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60" windowHeight="9000" activeTab="0"/>
  </bookViews>
  <sheets>
    <sheet name="目次" sheetId="1" r:id="rId1"/>
    <sheet name="7" sheetId="2" r:id="rId2"/>
    <sheet name="8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<sst xmlns="http://schemas.openxmlformats.org/spreadsheetml/2006/main" count="256" uniqueCount="161">
  <si>
    <t>日最大降水量</t>
  </si>
  <si>
    <t>雪</t>
  </si>
  <si>
    <t>年          次</t>
  </si>
  <si>
    <t>霜</t>
  </si>
  <si>
    <t>結              氷</t>
  </si>
  <si>
    <t>初 霜 （ 月 日 ）</t>
  </si>
  <si>
    <t>終 霜 （ 月 日 ）</t>
  </si>
  <si>
    <t>初 雪 （ 月 日 ）</t>
  </si>
  <si>
    <t>終 雪 （ 月 日 ）</t>
  </si>
  <si>
    <t>初 結 氷 （ 月 日 ）</t>
  </si>
  <si>
    <t>終 結 氷 （ 月 日 ）</t>
  </si>
  <si>
    <t xml:space="preserve">  １／１２</t>
  </si>
  <si>
    <t>１２／１３</t>
  </si>
  <si>
    <t>１２／１１</t>
  </si>
  <si>
    <t>１２／３０</t>
  </si>
  <si>
    <t>１２／１４</t>
  </si>
  <si>
    <t xml:space="preserve">  ２／２６</t>
  </si>
  <si>
    <t>１２／２１</t>
  </si>
  <si>
    <t xml:space="preserve">  ３／１４</t>
  </si>
  <si>
    <t>最高気温</t>
  </si>
  <si>
    <t>最低気温</t>
  </si>
  <si>
    <t>雨</t>
  </si>
  <si>
    <t>雪</t>
  </si>
  <si>
    <t>霧</t>
  </si>
  <si>
    <t>雷</t>
  </si>
  <si>
    <t>表番号</t>
  </si>
  <si>
    <t>統計名</t>
  </si>
  <si>
    <t>気象</t>
  </si>
  <si>
    <t>年次</t>
  </si>
  <si>
    <t>風速（ｍ／ｓｅｃ）</t>
  </si>
  <si>
    <t>日照時間</t>
  </si>
  <si>
    <t>降水量（㎜）</t>
  </si>
  <si>
    <t>地震回数</t>
  </si>
  <si>
    <t>平均</t>
  </si>
  <si>
    <t>降水量</t>
  </si>
  <si>
    <t>有感</t>
  </si>
  <si>
    <t>(12/19)</t>
  </si>
  <si>
    <t>(7/26)</t>
  </si>
  <si>
    <t>気温（℃）</t>
  </si>
  <si>
    <t>平均</t>
  </si>
  <si>
    <t>平均湿度（％）</t>
  </si>
  <si>
    <t>降水量３０㎜以上の日数</t>
  </si>
  <si>
    <t>資料　東京管区気象台技術部技術課，気象庁地震火山部地震津波監視課</t>
  </si>
  <si>
    <t>最高３０℃
以上の日数</t>
  </si>
  <si>
    <t>最低０℃
未満の日数</t>
  </si>
  <si>
    <t>風速１０ｍ
以上の日数</t>
  </si>
  <si>
    <t>日平均雲量階級別</t>
  </si>
  <si>
    <t>不照</t>
  </si>
  <si>
    <t>注　　観測地　大手町。（　）は月日。＊を付した数値は，観測できない期間があったことを示す。</t>
  </si>
  <si>
    <t>注　　観測地   大手町。雨については降水量≧０．５㎜の日数。＊を付した数値は，観測できない期間があったことを示す。</t>
  </si>
  <si>
    <t>資料　東京管区気象台技術部技術課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</si>
  <si>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</si>
  <si>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</si>
  <si>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</si>
  <si>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</si>
  <si>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</si>
  <si>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</si>
  <si>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</si>
  <si>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</si>
  <si>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</si>
  <si>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</si>
  <si>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</si>
  <si>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快晴
＜１．５</t>
  </si>
  <si>
    <t>曇天
≧８．５</t>
  </si>
  <si>
    <t>注　　観測地　大手町。季節現象は寒候期（前年から本年にわたる）によるものである。</t>
  </si>
  <si>
    <t>資料　東京管区気象台技術部技術課</t>
  </si>
  <si>
    <t>36.2</t>
  </si>
  <si>
    <t>36.1</t>
  </si>
  <si>
    <t>(6/28)</t>
  </si>
  <si>
    <t>(7/15)</t>
  </si>
  <si>
    <t>(2/5)</t>
  </si>
  <si>
    <t>37.5</t>
  </si>
  <si>
    <t>(12/26)</t>
  </si>
  <si>
    <t>-</t>
  </si>
  <si>
    <t>17</t>
  </si>
  <si>
    <t>18</t>
  </si>
  <si>
    <t>-0.8</t>
  </si>
  <si>
    <t>-1.5</t>
  </si>
  <si>
    <t>　３／２７</t>
  </si>
  <si>
    <t>１２／　９</t>
  </si>
  <si>
    <t>　４／　１</t>
  </si>
  <si>
    <t xml:space="preserve">  １／　７</t>
  </si>
  <si>
    <t xml:space="preserve">  ３／３１</t>
  </si>
  <si>
    <t>１２／　７</t>
  </si>
  <si>
    <t xml:space="preserve">  ４／　１</t>
  </si>
  <si>
    <t>１２／２０</t>
  </si>
  <si>
    <t>　 ２／１２　</t>
  </si>
  <si>
    <t xml:space="preserve"> １２／２１</t>
  </si>
  <si>
    <t xml:space="preserve">  ２／１０</t>
  </si>
  <si>
    <t xml:space="preserve">  ２／１６</t>
  </si>
  <si>
    <t>　 ２／　２　</t>
  </si>
  <si>
    <t xml:space="preserve"> １２／ ９</t>
  </si>
  <si>
    <t xml:space="preserve">  ２／２４</t>
  </si>
  <si>
    <t xml:space="preserve">  ３／１２</t>
  </si>
  <si>
    <t>１２／２２</t>
  </si>
  <si>
    <t>　 ２／　８　</t>
  </si>
  <si>
    <t>　１２／２７</t>
  </si>
  <si>
    <t xml:space="preserve">  ３／　７</t>
  </si>
  <si>
    <t xml:space="preserve">  ３／　８</t>
  </si>
  <si>
    <t xml:space="preserve"> ３／　５</t>
  </si>
  <si>
    <t xml:space="preserve"> １２／２９</t>
  </si>
  <si>
    <t xml:space="preserve"> ３／１４</t>
  </si>
  <si>
    <t xml:space="preserve">      3.4</t>
  </si>
  <si>
    <t xml:space="preserve">     3.4</t>
  </si>
  <si>
    <t>(10/27)</t>
  </si>
  <si>
    <t>(2/25)</t>
  </si>
  <si>
    <t>0.2</t>
  </si>
  <si>
    <t>(8/17)</t>
  </si>
  <si>
    <t>１月</t>
  </si>
  <si>
    <t>19</t>
  </si>
  <si>
    <t>１月</t>
  </si>
  <si>
    <t>20</t>
  </si>
  <si>
    <t>(8/8)</t>
  </si>
  <si>
    <t>(2/4)</t>
  </si>
  <si>
    <t>(8/5)</t>
  </si>
  <si>
    <t>１／１</t>
  </si>
  <si>
    <t>３／１６</t>
  </si>
  <si>
    <t>２／２５</t>
  </si>
  <si>
    <t>気象概況(平成１7～平成21年）</t>
  </si>
  <si>
    <t>天気日数(平成１7～平成21年）</t>
  </si>
  <si>
    <t>季節現象（平成12～平成21年）</t>
  </si>
  <si>
    <t>７．気象概況(平成１７～平成２１年）</t>
  </si>
  <si>
    <t>21</t>
  </si>
  <si>
    <t>(7/16)</t>
  </si>
  <si>
    <t>(1/13)</t>
  </si>
  <si>
    <t>-</t>
  </si>
  <si>
    <t>(10/8)</t>
  </si>
  <si>
    <t>3.1</t>
  </si>
  <si>
    <t>3.5</t>
  </si>
  <si>
    <t>3.3</t>
  </si>
  <si>
    <t>2.7</t>
  </si>
  <si>
    <t>3.4</t>
  </si>
  <si>
    <t>2.5</t>
  </si>
  <si>
    <t>８． 天気日数 （平成１７～平成２１年）</t>
  </si>
  <si>
    <t>　　平成　１２　年</t>
  </si>
  <si>
    <t>　　　１３</t>
  </si>
  <si>
    <t>　　　１４</t>
  </si>
  <si>
    <t>　　　１５</t>
  </si>
  <si>
    <t>　　　１６</t>
  </si>
  <si>
    <t>　　　１７</t>
  </si>
  <si>
    <t>　　　１８</t>
  </si>
  <si>
    <t>　　　１９</t>
  </si>
  <si>
    <t>　　　２０</t>
  </si>
  <si>
    <t>　　　２１</t>
  </si>
  <si>
    <t>３／  ４</t>
  </si>
  <si>
    <t xml:space="preserve"> １２／１１</t>
  </si>
  <si>
    <t>１／ ８</t>
  </si>
  <si>
    <t>４／ ４</t>
  </si>
  <si>
    <t xml:space="preserve"> １／  １</t>
  </si>
  <si>
    <t>１／２</t>
  </si>
  <si>
    <t>２／ ５</t>
  </si>
  <si>
    <t xml:space="preserve"> １／１６</t>
  </si>
  <si>
    <t>２／１０</t>
  </si>
  <si>
    <t xml:space="preserve"> １／  ２</t>
  </si>
  <si>
    <t>12／14</t>
  </si>
  <si>
    <t>2／26</t>
  </si>
  <si>
    <t>1／  2</t>
  </si>
  <si>
    <t>3／11</t>
  </si>
  <si>
    <t>12／11</t>
  </si>
  <si>
    <t>3／12</t>
  </si>
  <si>
    <t>９． 季節現象 （平成１２～平成２１年）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</si>
</sst>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#\ \ \ \ \ "/>
    <numFmt numFmtId="177" formatCode="###\ \ \ \ \ \ \ \ "/>
    <numFmt numFmtId="178" formatCode="###\ \ \ "/>
    <numFmt numFmtId="179" formatCode="###\ ###.#\ \ "/>
    <numFmt numFmtId="180" formatCode="###\ ###.0\ \ "/>
    <numFmt numFmtId="181" formatCode="###.0\ \ \ \ \ "/>
    <numFmt numFmtId="182" formatCode="###\ \ \ \ \ "/>
    <numFmt numFmtId="183" formatCode="###\ \ \ \ "/>
    <numFmt numFmtId="184" formatCode="###\ \ \ \ \ \ "/>
    <numFmt numFmtId="185" formatCode="#,##0\ \ \ "/>
    <numFmt numFmtId="186" formatCode="###\ ####.0\ \ "/>
    <numFmt numFmtId="187" formatCode="####.0\ \ \ \ \ "/>
    <numFmt numFmtId="188" formatCode="0.0_ "/>
    <numFmt numFmtId="189" formatCode="###\ \ "/>
    <numFmt numFmtId="190" formatCode="###\ \ \ \ \ \ \ \ \ \ "/>
    <numFmt numFmtId="191" formatCode="###\ ###\ ##0"/>
    <numFmt numFmtId="192" formatCode="###\ ###\ ;###0;&quot;- 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表に移動&quot;"/>
    <numFmt numFmtId="198" formatCode="###0.0\ \ \ \ \ "/>
    <numFmt numFmtId="199" formatCode="###0.0\ \ \ \ \ ;;&quot;-&quot;"/>
    <numFmt numFmtId="200" formatCode="###0.0\ \ \ \ \ ;;&quot;-     &quot;"/>
    <numFmt numFmtId="201" formatCode="###0\ \ \ \ \ ;;&quot;-     &quot;"/>
    <numFmt numFmtId="202" formatCode="###\ ###0.0\ \ "/>
    <numFmt numFmtId="203" formatCode="#,##0\ \ \ \ ;;&quot;-    &quot;"/>
    <numFmt numFmtId="204" formatCode="???0.0\ \ \ \ \ "/>
    <numFmt numFmtId="205" formatCode="??0.0\ \ \ \ \ "/>
    <numFmt numFmtId="206" formatCode="??0.0\ \ \ \ "/>
    <numFmt numFmtId="207" formatCode="???0.0\ \ \ "/>
    <numFmt numFmtId="208" formatCode="???0.0\ \ \ ;&quot;-&quot;???0.0\ \ \ "/>
    <numFmt numFmtId="209" formatCode="???0.0\ \ \ ;&quot;-&quot;?0.0\ \ \ "/>
    <numFmt numFmtId="210" formatCode="???0.0;&quot;-&quot;???0.0\ \ \ "/>
    <numFmt numFmtId="211" formatCode="???0.0;&quot;-&quot;???0.0"/>
    <numFmt numFmtId="212" formatCode="?\ ??0.0;&quot;-&quot;???0.0"/>
    <numFmt numFmtId="213" formatCode="?\ ??0.0;&quot;-&quot;?0.0"/>
    <numFmt numFmtId="214" formatCode="#\ ##0"/>
    <numFmt numFmtId="215" formatCode="###\ ###\ \ \ \ ;;&quot;-&quot;\ \ \ \ "/>
    <numFmt numFmtId="216" formatCode="0.0_);[Red]\(0.0\)"/>
    <numFmt numFmtId="21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197" fontId="9" fillId="0" borderId="13" xfId="43" applyNumberFormat="1" applyFont="1" applyFill="1" applyBorder="1" applyAlignment="1" applyProtection="1">
      <alignment vertical="center"/>
      <protection/>
    </xf>
    <xf numFmtId="197" fontId="11" fillId="0" borderId="14" xfId="43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>
      <alignment horizontal="center" vertical="center"/>
    </xf>
    <xf numFmtId="197" fontId="9" fillId="0" borderId="16" xfId="43" applyNumberFormat="1" applyFont="1" applyFill="1" applyBorder="1" applyAlignment="1" applyProtection="1">
      <alignment vertical="center"/>
      <protection/>
    </xf>
    <xf numFmtId="197" fontId="11" fillId="0" borderId="17" xfId="43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>
      <alignment horizontal="center" vertical="center"/>
    </xf>
    <xf numFmtId="197" fontId="9" fillId="0" borderId="19" xfId="43" applyNumberFormat="1" applyFont="1" applyFill="1" applyBorder="1" applyAlignment="1" applyProtection="1">
      <alignment vertical="center"/>
      <protection/>
    </xf>
    <xf numFmtId="197" fontId="11" fillId="0" borderId="2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3" applyFont="1" applyAlignment="1" applyProtection="1">
      <alignment vertical="center"/>
      <protection/>
    </xf>
    <xf numFmtId="49" fontId="3" fillId="0" borderId="0" xfId="0" applyNumberFormat="1" applyFont="1" applyAlignment="1">
      <alignment horizontal="right" vertical="center"/>
    </xf>
    <xf numFmtId="213" fontId="3" fillId="0" borderId="2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1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13" fontId="3" fillId="0" borderId="24" xfId="0" applyNumberFormat="1" applyFont="1" applyBorder="1" applyAlignment="1">
      <alignment horizontal="right" vertical="center"/>
    </xf>
    <xf numFmtId="213" fontId="3" fillId="0" borderId="22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214" fontId="3" fillId="0" borderId="0" xfId="0" applyNumberFormat="1" applyFont="1" applyAlignment="1">
      <alignment horizontal="right" vertical="center"/>
    </xf>
    <xf numFmtId="214" fontId="3" fillId="0" borderId="22" xfId="0" applyNumberFormat="1" applyFont="1" applyBorder="1" applyAlignment="1">
      <alignment horizontal="right" vertical="center"/>
    </xf>
    <xf numFmtId="214" fontId="3" fillId="0" borderId="0" xfId="0" applyNumberFormat="1" applyFont="1" applyBorder="1" applyAlignment="1">
      <alignment horizontal="right" vertical="center"/>
    </xf>
    <xf numFmtId="191" fontId="3" fillId="0" borderId="23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191" fontId="3" fillId="0" borderId="0" xfId="0" applyNumberFormat="1" applyFont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216" fontId="4" fillId="0" borderId="0" xfId="0" applyNumberFormat="1" applyFont="1" applyAlignment="1">
      <alignment vertical="center"/>
    </xf>
    <xf numFmtId="216" fontId="3" fillId="0" borderId="0" xfId="0" applyNumberFormat="1" applyFont="1" applyBorder="1" applyAlignment="1">
      <alignment horizontal="right" vertical="center"/>
    </xf>
    <xf numFmtId="216" fontId="3" fillId="0" borderId="22" xfId="0" applyNumberFormat="1" applyFont="1" applyBorder="1" applyAlignment="1">
      <alignment horizontal="right" vertical="center"/>
    </xf>
    <xf numFmtId="216" fontId="3" fillId="0" borderId="0" xfId="0" applyNumberFormat="1" applyFont="1" applyAlignment="1">
      <alignment horizontal="right" vertical="center"/>
    </xf>
    <xf numFmtId="217" fontId="3" fillId="0" borderId="0" xfId="0" applyNumberFormat="1" applyFont="1" applyAlignment="1">
      <alignment horizontal="right" vertical="center"/>
    </xf>
    <xf numFmtId="217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27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213" fontId="4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Alignment="1">
      <alignment horizontal="right" vertical="center"/>
    </xf>
    <xf numFmtId="216" fontId="4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"/>
  <sheetViews>
    <sheetView showGridLines="0" tabSelected="1" zoomScalePageLayoutView="0" workbookViewId="0" topLeftCell="A1">
      <selection activeCell="A5" sqref="A5"/>
    </sheetView>
  </sheetViews>
  <sheetFormatPr defaultColWidth="9.00390625" defaultRowHeight="27.75" customHeight="1"/>
  <cols>
    <col min="1" max="1" width="7.50390625" style="23" customWidth="1"/>
    <col min="2" max="2" width="54.50390625" style="23" bestFit="1" customWidth="1"/>
    <col min="3" max="3" width="9.00390625" style="38" customWidth="1"/>
    <col min="4" max="4" width="9.00390625" style="12" customWidth="1"/>
  </cols>
  <sheetData>
    <row r="1" spans="1:3" ht="27.75" customHeight="1" thickBot="1">
      <c r="A1" s="10" t="s">
        <v>27</v>
      </c>
      <c r="B1" s="10"/>
      <c r="C1" s="11"/>
    </row>
    <row r="2" spans="1:3" ht="27.75" customHeight="1" thickBot="1">
      <c r="A2" s="13" t="s">
        <v>25</v>
      </c>
      <c r="B2" s="76" t="s">
        <v>26</v>
      </c>
      <c r="C2" s="77"/>
    </row>
    <row r="3" spans="1:3" ht="27.75" customHeight="1">
      <c r="A3" s="14">
        <v>7</v>
      </c>
      <c r="B3" s="15" t="s">
        <v>118</v>
      </c>
      <c r="C3" s="16">
        <f>HYPERLINK("#7！A１",)</f>
        <v>0</v>
      </c>
    </row>
    <row r="4" spans="1:3" ht="27.75" customHeight="1">
      <c r="A4" s="17">
        <v>8</v>
      </c>
      <c r="B4" s="18" t="s">
        <v>119</v>
      </c>
      <c r="C4" s="19">
        <f>HYPERLINK("#8！A１",)</f>
        <v>0</v>
      </c>
    </row>
    <row r="5" spans="1:3" ht="27.75" customHeight="1" thickBot="1">
      <c r="A5" s="20">
        <v>9</v>
      </c>
      <c r="B5" s="21" t="s">
        <v>120</v>
      </c>
      <c r="C5" s="22">
        <f>HYPERLINK("#9！A１",)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zoomScalePageLayoutView="0" workbookViewId="0" topLeftCell="A4">
      <selection activeCell="E15" sqref="E15"/>
    </sheetView>
  </sheetViews>
  <sheetFormatPr defaultColWidth="8.25390625" defaultRowHeight="16.5" customHeight="1"/>
  <cols>
    <col min="1" max="1" width="13.00390625" style="8" customWidth="1"/>
    <col min="2" max="17" width="9.50390625" style="8" customWidth="1"/>
    <col min="18" max="16384" width="8.25390625" style="8" customWidth="1"/>
  </cols>
  <sheetData>
    <row r="1" spans="1:10" ht="16.5" customHeight="1">
      <c r="A1" s="31" t="s">
        <v>121</v>
      </c>
      <c r="B1" s="24"/>
      <c r="C1" s="24"/>
      <c r="D1" s="24"/>
      <c r="E1" s="24"/>
      <c r="F1" s="24"/>
      <c r="G1" s="24"/>
      <c r="H1" s="24"/>
      <c r="I1" s="24"/>
      <c r="J1" s="24"/>
    </row>
    <row r="2" ht="16.5" customHeight="1" thickBot="1">
      <c r="A2" s="39" t="str">
        <f>HYPERLINK("#目次!A3","目次に戻る")</f>
        <v>目次に戻る</v>
      </c>
    </row>
    <row r="3" spans="1:17" s="33" customFormat="1" ht="16.5" customHeight="1">
      <c r="A3" s="78" t="s">
        <v>28</v>
      </c>
      <c r="B3" s="78" t="s">
        <v>38</v>
      </c>
      <c r="C3" s="78"/>
      <c r="D3" s="78"/>
      <c r="E3" s="78"/>
      <c r="F3" s="78"/>
      <c r="G3" s="78"/>
      <c r="H3" s="78"/>
      <c r="I3" s="78"/>
      <c r="J3" s="78" t="s">
        <v>29</v>
      </c>
      <c r="K3" s="78"/>
      <c r="L3" s="78" t="s">
        <v>30</v>
      </c>
      <c r="M3" s="78" t="s">
        <v>31</v>
      </c>
      <c r="N3" s="78"/>
      <c r="O3" s="78"/>
      <c r="P3" s="78"/>
      <c r="Q3" s="2" t="s">
        <v>32</v>
      </c>
    </row>
    <row r="4" spans="1:17" s="33" customFormat="1" ht="33" customHeight="1">
      <c r="A4" s="79"/>
      <c r="B4" s="28" t="s">
        <v>39</v>
      </c>
      <c r="C4" s="79" t="s">
        <v>19</v>
      </c>
      <c r="D4" s="79"/>
      <c r="E4" s="79" t="s">
        <v>20</v>
      </c>
      <c r="F4" s="79"/>
      <c r="G4" s="29" t="s">
        <v>43</v>
      </c>
      <c r="H4" s="29" t="s">
        <v>44</v>
      </c>
      <c r="I4" s="28" t="s">
        <v>40</v>
      </c>
      <c r="J4" s="28" t="s">
        <v>33</v>
      </c>
      <c r="K4" s="29" t="s">
        <v>45</v>
      </c>
      <c r="L4" s="79"/>
      <c r="M4" s="28" t="s">
        <v>34</v>
      </c>
      <c r="N4" s="79" t="s">
        <v>0</v>
      </c>
      <c r="O4" s="79"/>
      <c r="P4" s="29" t="s">
        <v>41</v>
      </c>
      <c r="Q4" s="30" t="s">
        <v>35</v>
      </c>
    </row>
    <row r="5" spans="1:17" ht="16.5" customHeight="1">
      <c r="A5" s="25" t="s">
        <v>74</v>
      </c>
      <c r="B5" s="41">
        <v>16.2</v>
      </c>
      <c r="C5" s="43" t="s">
        <v>66</v>
      </c>
      <c r="D5" s="45" t="s">
        <v>68</v>
      </c>
      <c r="E5" s="43" t="s">
        <v>76</v>
      </c>
      <c r="F5" s="40" t="s">
        <v>36</v>
      </c>
      <c r="G5" s="49">
        <v>57</v>
      </c>
      <c r="H5" s="49">
        <v>4</v>
      </c>
      <c r="I5" s="49">
        <v>57</v>
      </c>
      <c r="J5" s="43" t="s">
        <v>102</v>
      </c>
      <c r="K5" s="51">
        <v>26</v>
      </c>
      <c r="L5" s="43">
        <v>1965</v>
      </c>
      <c r="M5" s="43">
        <v>1482</v>
      </c>
      <c r="N5" s="43">
        <v>74.5</v>
      </c>
      <c r="O5" s="40" t="s">
        <v>37</v>
      </c>
      <c r="P5" s="49">
        <v>14</v>
      </c>
      <c r="Q5" s="51">
        <v>85</v>
      </c>
    </row>
    <row r="6" spans="1:17" ht="16.5" customHeight="1">
      <c r="A6" s="25" t="s">
        <v>75</v>
      </c>
      <c r="B6" s="41">
        <v>16.4</v>
      </c>
      <c r="C6" s="43" t="s">
        <v>67</v>
      </c>
      <c r="D6" s="45" t="s">
        <v>69</v>
      </c>
      <c r="E6" s="43" t="s">
        <v>77</v>
      </c>
      <c r="F6" s="40" t="s">
        <v>70</v>
      </c>
      <c r="G6" s="49">
        <v>38</v>
      </c>
      <c r="H6" s="49">
        <v>9</v>
      </c>
      <c r="I6" s="49">
        <v>61</v>
      </c>
      <c r="J6" s="43" t="s">
        <v>102</v>
      </c>
      <c r="K6" s="51">
        <v>27</v>
      </c>
      <c r="L6" s="43">
        <v>1587.8</v>
      </c>
      <c r="M6" s="43">
        <v>1740</v>
      </c>
      <c r="N6" s="43">
        <v>154.5</v>
      </c>
      <c r="O6" s="40" t="s">
        <v>72</v>
      </c>
      <c r="P6" s="49">
        <v>15</v>
      </c>
      <c r="Q6" s="51">
        <v>55</v>
      </c>
    </row>
    <row r="7" spans="1:17" ht="16.5" customHeight="1">
      <c r="A7" s="25" t="s">
        <v>109</v>
      </c>
      <c r="B7" s="41">
        <v>17</v>
      </c>
      <c r="C7" s="43" t="s">
        <v>71</v>
      </c>
      <c r="D7" s="45" t="s">
        <v>107</v>
      </c>
      <c r="E7" s="43" t="s">
        <v>106</v>
      </c>
      <c r="F7" s="40" t="s">
        <v>105</v>
      </c>
      <c r="G7" s="49">
        <v>55</v>
      </c>
      <c r="H7" s="49" t="s">
        <v>73</v>
      </c>
      <c r="I7" s="49">
        <v>58</v>
      </c>
      <c r="J7" s="43" t="s">
        <v>103</v>
      </c>
      <c r="K7" s="51">
        <v>23</v>
      </c>
      <c r="L7" s="43">
        <v>1996</v>
      </c>
      <c r="M7" s="43">
        <v>1332</v>
      </c>
      <c r="N7" s="43">
        <v>88.5</v>
      </c>
      <c r="O7" s="40" t="s">
        <v>104</v>
      </c>
      <c r="P7" s="49">
        <v>13</v>
      </c>
      <c r="Q7" s="51">
        <v>67</v>
      </c>
    </row>
    <row r="8" spans="1:17" ht="16.5" customHeight="1">
      <c r="A8" s="25" t="s">
        <v>111</v>
      </c>
      <c r="B8" s="41">
        <v>16.4</v>
      </c>
      <c r="C8" s="43">
        <v>35.3</v>
      </c>
      <c r="D8" s="45" t="s">
        <v>112</v>
      </c>
      <c r="E8" s="43">
        <v>-0.1</v>
      </c>
      <c r="F8" s="40" t="s">
        <v>113</v>
      </c>
      <c r="G8" s="49">
        <v>53</v>
      </c>
      <c r="H8" s="49">
        <v>1</v>
      </c>
      <c r="I8" s="49">
        <v>60</v>
      </c>
      <c r="J8" s="43">
        <v>2.8</v>
      </c>
      <c r="K8" s="51">
        <v>10</v>
      </c>
      <c r="L8" s="43">
        <v>1857.5</v>
      </c>
      <c r="M8" s="43">
        <v>1857.5</v>
      </c>
      <c r="N8" s="43">
        <v>111.5</v>
      </c>
      <c r="O8" s="40" t="s">
        <v>114</v>
      </c>
      <c r="P8" s="49">
        <v>14</v>
      </c>
      <c r="Q8" s="51">
        <v>60</v>
      </c>
    </row>
    <row r="9" spans="1:17" s="26" customFormat="1" ht="16.5" customHeight="1">
      <c r="A9" s="92" t="s">
        <v>122</v>
      </c>
      <c r="B9" s="95">
        <v>16.7</v>
      </c>
      <c r="C9" s="61">
        <v>34.2</v>
      </c>
      <c r="D9" s="60" t="s">
        <v>123</v>
      </c>
      <c r="E9" s="93">
        <v>0</v>
      </c>
      <c r="F9" s="60" t="s">
        <v>124</v>
      </c>
      <c r="G9" s="26">
        <v>38</v>
      </c>
      <c r="H9" s="60" t="s">
        <v>125</v>
      </c>
      <c r="I9" s="94">
        <v>60</v>
      </c>
      <c r="J9" s="26">
        <v>2.9</v>
      </c>
      <c r="K9" s="26">
        <v>13</v>
      </c>
      <c r="L9" s="26">
        <v>1783.3</v>
      </c>
      <c r="M9" s="26">
        <v>1801.5</v>
      </c>
      <c r="N9" s="93">
        <v>127</v>
      </c>
      <c r="O9" s="60" t="s">
        <v>126</v>
      </c>
      <c r="P9" s="26">
        <v>19</v>
      </c>
      <c r="Q9" s="26">
        <v>49</v>
      </c>
    </row>
    <row r="10" spans="2:17" ht="16.5" customHeight="1">
      <c r="B10" s="41"/>
      <c r="C10" s="43"/>
      <c r="D10" s="45"/>
      <c r="E10" s="43"/>
      <c r="F10" s="40"/>
      <c r="G10" s="49"/>
      <c r="H10" s="49"/>
      <c r="I10" s="49"/>
      <c r="J10" s="43"/>
      <c r="K10" s="51"/>
      <c r="L10" s="43"/>
      <c r="M10" s="43"/>
      <c r="N10" s="43"/>
      <c r="O10" s="45"/>
      <c r="P10" s="49"/>
      <c r="Q10" s="51"/>
    </row>
    <row r="11" spans="1:17" ht="16.5" customHeight="1">
      <c r="A11" s="25" t="s">
        <v>108</v>
      </c>
      <c r="B11" s="41">
        <v>6.8</v>
      </c>
      <c r="C11" s="43">
        <v>15.3</v>
      </c>
      <c r="D11" s="40"/>
      <c r="E11" s="62">
        <v>0</v>
      </c>
      <c r="F11" s="64"/>
      <c r="G11" s="49" t="s">
        <v>73</v>
      </c>
      <c r="H11" s="49" t="s">
        <v>73</v>
      </c>
      <c r="I11" s="65">
        <v>48</v>
      </c>
      <c r="J11" s="42">
        <v>2.9</v>
      </c>
      <c r="K11" s="42" t="s">
        <v>73</v>
      </c>
      <c r="L11" s="62">
        <v>174.7</v>
      </c>
      <c r="M11" s="62">
        <v>142</v>
      </c>
      <c r="N11" s="62">
        <v>68</v>
      </c>
      <c r="O11" s="64"/>
      <c r="P11" s="45">
        <v>2</v>
      </c>
      <c r="Q11" s="68">
        <v>5</v>
      </c>
    </row>
    <row r="12" spans="1:17" ht="16.5" customHeight="1">
      <c r="A12" s="25" t="s">
        <v>51</v>
      </c>
      <c r="B12" s="41">
        <v>7.8</v>
      </c>
      <c r="C12" s="43">
        <v>23.9</v>
      </c>
      <c r="D12" s="40"/>
      <c r="E12" s="62">
        <v>1.4</v>
      </c>
      <c r="F12" s="64"/>
      <c r="G12" s="49" t="s">
        <v>73</v>
      </c>
      <c r="H12" s="49" t="s">
        <v>125</v>
      </c>
      <c r="I12" s="65">
        <v>50</v>
      </c>
      <c r="J12" s="44" t="s">
        <v>127</v>
      </c>
      <c r="K12" s="42">
        <v>3</v>
      </c>
      <c r="L12" s="62">
        <v>131.2</v>
      </c>
      <c r="M12" s="62">
        <v>46.5</v>
      </c>
      <c r="N12" s="62">
        <v>18.5</v>
      </c>
      <c r="O12" s="64"/>
      <c r="P12" s="45" t="s">
        <v>73</v>
      </c>
      <c r="Q12" s="68">
        <v>5</v>
      </c>
    </row>
    <row r="13" spans="1:17" ht="16.5" customHeight="1">
      <c r="A13" s="25" t="s">
        <v>52</v>
      </c>
      <c r="B13" s="41">
        <v>10</v>
      </c>
      <c r="C13" s="43">
        <v>23.2</v>
      </c>
      <c r="D13" s="40"/>
      <c r="E13" s="62">
        <v>1.1</v>
      </c>
      <c r="F13" s="64"/>
      <c r="G13" s="49" t="s">
        <v>73</v>
      </c>
      <c r="H13" s="49" t="s">
        <v>73</v>
      </c>
      <c r="I13" s="65">
        <v>48</v>
      </c>
      <c r="J13" s="44" t="s">
        <v>128</v>
      </c>
      <c r="K13" s="42">
        <v>4</v>
      </c>
      <c r="L13" s="62">
        <v>162.9</v>
      </c>
      <c r="M13" s="62">
        <v>98.5</v>
      </c>
      <c r="N13" s="62">
        <v>47.5</v>
      </c>
      <c r="O13" s="64"/>
      <c r="P13" s="45">
        <v>1</v>
      </c>
      <c r="Q13" s="68">
        <v>3</v>
      </c>
    </row>
    <row r="14" spans="1:17" ht="16.5" customHeight="1">
      <c r="A14" s="25" t="s">
        <v>53</v>
      </c>
      <c r="B14" s="41">
        <v>15.7</v>
      </c>
      <c r="C14" s="43">
        <v>26.1</v>
      </c>
      <c r="D14" s="40"/>
      <c r="E14" s="62">
        <v>5.4</v>
      </c>
      <c r="F14" s="64"/>
      <c r="G14" s="49" t="s">
        <v>73</v>
      </c>
      <c r="H14" s="49" t="s">
        <v>73</v>
      </c>
      <c r="I14" s="65">
        <v>54</v>
      </c>
      <c r="J14" s="44" t="s">
        <v>129</v>
      </c>
      <c r="K14" s="42">
        <v>2</v>
      </c>
      <c r="L14" s="62">
        <v>226.7</v>
      </c>
      <c r="M14" s="62">
        <v>162.5</v>
      </c>
      <c r="N14" s="62">
        <v>61</v>
      </c>
      <c r="O14" s="64"/>
      <c r="P14" s="45">
        <v>3</v>
      </c>
      <c r="Q14" s="68">
        <v>5</v>
      </c>
    </row>
    <row r="15" spans="1:17" ht="16.5" customHeight="1">
      <c r="A15" s="25" t="s">
        <v>54</v>
      </c>
      <c r="B15" s="41">
        <v>20.1</v>
      </c>
      <c r="C15" s="43">
        <v>29.3</v>
      </c>
      <c r="D15" s="40"/>
      <c r="E15" s="62">
        <v>12.6</v>
      </c>
      <c r="F15" s="64"/>
      <c r="G15" s="49" t="s">
        <v>73</v>
      </c>
      <c r="H15" s="49" t="s">
        <v>73</v>
      </c>
      <c r="I15" s="65">
        <v>64</v>
      </c>
      <c r="J15" s="44" t="s">
        <v>127</v>
      </c>
      <c r="K15" s="42">
        <v>1</v>
      </c>
      <c r="L15" s="62">
        <v>154.6</v>
      </c>
      <c r="M15" s="62">
        <v>242</v>
      </c>
      <c r="N15" s="62">
        <v>63.5</v>
      </c>
      <c r="O15" s="64"/>
      <c r="P15" s="45">
        <v>3</v>
      </c>
      <c r="Q15" s="68" t="s">
        <v>73</v>
      </c>
    </row>
    <row r="16" spans="1:17" ht="16.5" customHeight="1">
      <c r="A16" s="25" t="s">
        <v>55</v>
      </c>
      <c r="B16" s="41">
        <v>22.5</v>
      </c>
      <c r="C16" s="43">
        <v>31.9</v>
      </c>
      <c r="D16" s="40"/>
      <c r="E16" s="62">
        <v>15.5</v>
      </c>
      <c r="F16" s="64"/>
      <c r="G16" s="49">
        <v>2</v>
      </c>
      <c r="H16" s="49" t="s">
        <v>73</v>
      </c>
      <c r="I16" s="65">
        <v>72</v>
      </c>
      <c r="J16" s="44" t="s">
        <v>130</v>
      </c>
      <c r="K16" s="42" t="s">
        <v>73</v>
      </c>
      <c r="L16" s="62">
        <v>98.8</v>
      </c>
      <c r="M16" s="62">
        <v>226</v>
      </c>
      <c r="N16" s="62">
        <v>48</v>
      </c>
      <c r="O16" s="64"/>
      <c r="P16" s="45">
        <v>3</v>
      </c>
      <c r="Q16" s="68">
        <v>2</v>
      </c>
    </row>
    <row r="17" spans="1:17" ht="16.5" customHeight="1">
      <c r="A17" s="25" t="s">
        <v>56</v>
      </c>
      <c r="B17" s="41">
        <v>26.3</v>
      </c>
      <c r="C17" s="43">
        <v>34.2</v>
      </c>
      <c r="D17" s="40"/>
      <c r="E17" s="62">
        <v>20.2</v>
      </c>
      <c r="F17" s="64"/>
      <c r="G17" s="49">
        <v>14</v>
      </c>
      <c r="H17" s="49" t="s">
        <v>73</v>
      </c>
      <c r="I17" s="65">
        <v>72</v>
      </c>
      <c r="J17" s="44" t="s">
        <v>131</v>
      </c>
      <c r="K17" s="42" t="s">
        <v>73</v>
      </c>
      <c r="L17" s="62">
        <v>103.5</v>
      </c>
      <c r="M17" s="62">
        <v>78.5</v>
      </c>
      <c r="N17" s="62">
        <v>13</v>
      </c>
      <c r="O17" s="64"/>
      <c r="P17" s="45" t="s">
        <v>73</v>
      </c>
      <c r="Q17" s="68">
        <v>3</v>
      </c>
    </row>
    <row r="18" spans="1:17" ht="16.5" customHeight="1">
      <c r="A18" s="25" t="s">
        <v>57</v>
      </c>
      <c r="B18" s="41">
        <v>26.6</v>
      </c>
      <c r="C18" s="43">
        <v>33.2</v>
      </c>
      <c r="D18" s="40"/>
      <c r="E18" s="62">
        <v>17.6</v>
      </c>
      <c r="F18" s="64"/>
      <c r="G18" s="49">
        <v>21</v>
      </c>
      <c r="H18" s="49" t="s">
        <v>73</v>
      </c>
      <c r="I18" s="65">
        <v>69</v>
      </c>
      <c r="J18" s="44" t="s">
        <v>130</v>
      </c>
      <c r="K18" s="42" t="s">
        <v>73</v>
      </c>
      <c r="L18" s="62">
        <v>136.1</v>
      </c>
      <c r="M18" s="62">
        <v>242</v>
      </c>
      <c r="N18" s="62">
        <v>111.5</v>
      </c>
      <c r="O18" s="64"/>
      <c r="P18" s="45">
        <v>2</v>
      </c>
      <c r="Q18" s="68">
        <v>8</v>
      </c>
    </row>
    <row r="19" spans="1:17" ht="16.5" customHeight="1">
      <c r="A19" s="25" t="s">
        <v>58</v>
      </c>
      <c r="B19" s="41">
        <v>23</v>
      </c>
      <c r="C19" s="43">
        <v>31.5</v>
      </c>
      <c r="D19" s="40"/>
      <c r="E19" s="62">
        <v>17.7</v>
      </c>
      <c r="F19" s="64"/>
      <c r="G19" s="49">
        <v>1</v>
      </c>
      <c r="H19" s="49" t="s">
        <v>73</v>
      </c>
      <c r="I19" s="65">
        <v>64</v>
      </c>
      <c r="J19" s="44" t="s">
        <v>132</v>
      </c>
      <c r="K19" s="42" t="s">
        <v>73</v>
      </c>
      <c r="L19" s="62">
        <v>136.5</v>
      </c>
      <c r="M19" s="62">
        <v>53</v>
      </c>
      <c r="N19" s="62">
        <v>38</v>
      </c>
      <c r="O19" s="64"/>
      <c r="P19" s="45">
        <v>1</v>
      </c>
      <c r="Q19" s="68">
        <v>3</v>
      </c>
    </row>
    <row r="20" spans="1:17" ht="16.5" customHeight="1">
      <c r="A20" s="25" t="s">
        <v>59</v>
      </c>
      <c r="B20" s="41">
        <v>19</v>
      </c>
      <c r="C20" s="43">
        <v>27.1</v>
      </c>
      <c r="D20" s="40"/>
      <c r="E20" s="62">
        <v>12.7</v>
      </c>
      <c r="F20" s="64"/>
      <c r="G20" s="49" t="s">
        <v>73</v>
      </c>
      <c r="H20" s="49" t="s">
        <v>73</v>
      </c>
      <c r="I20" s="65">
        <v>64</v>
      </c>
      <c r="J20" s="44" t="s">
        <v>130</v>
      </c>
      <c r="K20" s="42">
        <v>1</v>
      </c>
      <c r="L20" s="62">
        <v>153.3</v>
      </c>
      <c r="M20" s="62">
        <v>276.5</v>
      </c>
      <c r="N20" s="62">
        <v>127</v>
      </c>
      <c r="O20" s="64"/>
      <c r="P20" s="45">
        <v>2</v>
      </c>
      <c r="Q20" s="68">
        <v>3</v>
      </c>
    </row>
    <row r="21" spans="1:17" ht="16.5" customHeight="1">
      <c r="A21" s="25" t="s">
        <v>60</v>
      </c>
      <c r="B21" s="41">
        <v>13.5</v>
      </c>
      <c r="C21" s="43">
        <v>25.9</v>
      </c>
      <c r="D21" s="42"/>
      <c r="E21" s="62">
        <v>5.5</v>
      </c>
      <c r="F21" s="64"/>
      <c r="G21" s="49" t="s">
        <v>73</v>
      </c>
      <c r="H21" s="49" t="s">
        <v>73</v>
      </c>
      <c r="I21" s="65">
        <v>63</v>
      </c>
      <c r="J21" s="44" t="s">
        <v>132</v>
      </c>
      <c r="K21" s="42">
        <v>1</v>
      </c>
      <c r="L21" s="62">
        <v>124</v>
      </c>
      <c r="M21" s="62">
        <v>151.5</v>
      </c>
      <c r="N21" s="62">
        <v>85</v>
      </c>
      <c r="O21" s="64"/>
      <c r="P21" s="45">
        <v>1</v>
      </c>
      <c r="Q21" s="68">
        <v>2</v>
      </c>
    </row>
    <row r="22" spans="1:17" ht="16.5" customHeight="1" thickBot="1">
      <c r="A22" s="32" t="s">
        <v>61</v>
      </c>
      <c r="B22" s="46">
        <v>9</v>
      </c>
      <c r="C22" s="47">
        <v>17.4</v>
      </c>
      <c r="D22" s="48"/>
      <c r="E22" s="63">
        <v>1.1</v>
      </c>
      <c r="F22" s="63"/>
      <c r="G22" s="50" t="s">
        <v>73</v>
      </c>
      <c r="H22" s="50" t="s">
        <v>73</v>
      </c>
      <c r="I22" s="66">
        <v>51</v>
      </c>
      <c r="J22" s="48" t="s">
        <v>130</v>
      </c>
      <c r="K22" s="67">
        <v>1</v>
      </c>
      <c r="L22" s="63">
        <v>181</v>
      </c>
      <c r="M22" s="63">
        <v>82.5</v>
      </c>
      <c r="N22" s="63">
        <v>38.5</v>
      </c>
      <c r="O22" s="63"/>
      <c r="P22" s="67">
        <v>1</v>
      </c>
      <c r="Q22" s="69">
        <v>10</v>
      </c>
    </row>
    <row r="23" spans="1:17" ht="16.5" customHeight="1">
      <c r="A23" s="8" t="s">
        <v>48</v>
      </c>
      <c r="J23" s="27"/>
      <c r="K23" s="27"/>
      <c r="L23" s="27"/>
      <c r="M23" s="27"/>
      <c r="N23" s="27"/>
      <c r="O23" s="27"/>
      <c r="P23" s="27"/>
      <c r="Q23" s="27"/>
    </row>
    <row r="24" ht="16.5" customHeight="1">
      <c r="A24" s="8" t="s">
        <v>42</v>
      </c>
    </row>
  </sheetData>
  <sheetProtection/>
  <mergeCells count="8">
    <mergeCell ref="A3:A4"/>
    <mergeCell ref="B3:I3"/>
    <mergeCell ref="N4:O4"/>
    <mergeCell ref="C4:D4"/>
    <mergeCell ref="E4:F4"/>
    <mergeCell ref="J3:K3"/>
    <mergeCell ref="L3:L4"/>
    <mergeCell ref="M3:P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zoomScalePageLayoutView="0" workbookViewId="0" topLeftCell="A1">
      <selection activeCell="F26" sqref="F26"/>
    </sheetView>
  </sheetViews>
  <sheetFormatPr defaultColWidth="9.00390625" defaultRowHeight="16.5" customHeight="1"/>
  <cols>
    <col min="1" max="1" width="9.375" style="9" customWidth="1"/>
    <col min="2" max="8" width="11.50390625" style="9" customWidth="1"/>
    <col min="9" max="16384" width="9.00390625" style="9" customWidth="1"/>
  </cols>
  <sheetData>
    <row r="1" ht="16.5" customHeight="1">
      <c r="A1" s="35" t="s">
        <v>133</v>
      </c>
    </row>
    <row r="2" ht="16.5" customHeight="1" thickBot="1">
      <c r="A2" s="39" t="str">
        <f>HYPERLINK("#目次!A4","目次に戻る")</f>
        <v>目次に戻る</v>
      </c>
    </row>
    <row r="3" spans="1:8" ht="16.5" customHeight="1">
      <c r="A3" s="84" t="s">
        <v>28</v>
      </c>
      <c r="B3" s="86" t="s">
        <v>46</v>
      </c>
      <c r="C3" s="87"/>
      <c r="D3" s="80" t="s">
        <v>21</v>
      </c>
      <c r="E3" s="80" t="s">
        <v>22</v>
      </c>
      <c r="F3" s="80" t="s">
        <v>23</v>
      </c>
      <c r="G3" s="80" t="s">
        <v>24</v>
      </c>
      <c r="H3" s="82" t="s">
        <v>47</v>
      </c>
    </row>
    <row r="4" spans="1:8" ht="33" customHeight="1">
      <c r="A4" s="85"/>
      <c r="B4" s="29" t="s">
        <v>62</v>
      </c>
      <c r="C4" s="34" t="s">
        <v>63</v>
      </c>
      <c r="D4" s="81"/>
      <c r="E4" s="81"/>
      <c r="F4" s="81"/>
      <c r="G4" s="81"/>
      <c r="H4" s="83"/>
    </row>
    <row r="5" spans="1:8" ht="16.5" customHeight="1">
      <c r="A5" s="5" t="s">
        <v>74</v>
      </c>
      <c r="B5" s="52">
        <v>39</v>
      </c>
      <c r="C5" s="53">
        <v>138</v>
      </c>
      <c r="D5" s="53">
        <v>103</v>
      </c>
      <c r="E5" s="53">
        <v>14</v>
      </c>
      <c r="F5" s="54" t="s">
        <v>73</v>
      </c>
      <c r="G5" s="53">
        <v>12</v>
      </c>
      <c r="H5" s="53">
        <v>54</v>
      </c>
    </row>
    <row r="6" spans="1:8" ht="16.5" customHeight="1">
      <c r="A6" s="5" t="s">
        <v>75</v>
      </c>
      <c r="B6" s="52">
        <v>34</v>
      </c>
      <c r="C6" s="53">
        <v>175</v>
      </c>
      <c r="D6" s="53">
        <v>121</v>
      </c>
      <c r="E6" s="53">
        <v>12</v>
      </c>
      <c r="F6" s="54">
        <v>2</v>
      </c>
      <c r="G6" s="54">
        <v>20</v>
      </c>
      <c r="H6" s="53">
        <v>80</v>
      </c>
    </row>
    <row r="7" spans="1:8" ht="16.5" customHeight="1">
      <c r="A7" s="5" t="s">
        <v>109</v>
      </c>
      <c r="B7" s="52">
        <v>35</v>
      </c>
      <c r="C7" s="53">
        <v>137</v>
      </c>
      <c r="D7" s="53">
        <v>105</v>
      </c>
      <c r="E7" s="53">
        <v>3</v>
      </c>
      <c r="F7" s="54">
        <v>1</v>
      </c>
      <c r="G7" s="53">
        <v>18</v>
      </c>
      <c r="H7" s="53">
        <v>60</v>
      </c>
    </row>
    <row r="8" spans="1:8" ht="16.5" customHeight="1">
      <c r="A8" s="5" t="s">
        <v>111</v>
      </c>
      <c r="B8" s="52">
        <v>37</v>
      </c>
      <c r="C8" s="53">
        <v>156</v>
      </c>
      <c r="D8" s="53">
        <v>125</v>
      </c>
      <c r="E8" s="53">
        <v>9</v>
      </c>
      <c r="F8" s="54" t="s">
        <v>73</v>
      </c>
      <c r="G8" s="53">
        <v>25</v>
      </c>
      <c r="H8" s="53">
        <v>66</v>
      </c>
    </row>
    <row r="9" spans="1:8" ht="16.5" customHeight="1">
      <c r="A9" s="70" t="s">
        <v>122</v>
      </c>
      <c r="B9" s="71">
        <v>31</v>
      </c>
      <c r="C9" s="71">
        <v>171</v>
      </c>
      <c r="D9" s="71">
        <v>116</v>
      </c>
      <c r="E9" s="71">
        <v>8</v>
      </c>
      <c r="F9" s="72" t="s">
        <v>73</v>
      </c>
      <c r="G9" s="71">
        <v>11</v>
      </c>
      <c r="H9" s="71">
        <v>73</v>
      </c>
    </row>
    <row r="10" spans="2:8" ht="16.5" customHeight="1">
      <c r="B10" s="52"/>
      <c r="C10" s="54"/>
      <c r="D10" s="54"/>
      <c r="E10" s="53"/>
      <c r="F10" s="54"/>
      <c r="G10" s="54"/>
      <c r="H10" s="54"/>
    </row>
    <row r="11" spans="1:8" ht="16.5" customHeight="1">
      <c r="A11" s="5" t="s">
        <v>110</v>
      </c>
      <c r="B11" s="55">
        <v>9</v>
      </c>
      <c r="C11" s="56">
        <v>13</v>
      </c>
      <c r="D11" s="57">
        <v>8</v>
      </c>
      <c r="E11" s="56">
        <v>3</v>
      </c>
      <c r="F11" s="56" t="s">
        <v>73</v>
      </c>
      <c r="G11" s="56" t="s">
        <v>73</v>
      </c>
      <c r="H11" s="9">
        <v>4</v>
      </c>
    </row>
    <row r="12" spans="1:8" ht="16.5" customHeight="1">
      <c r="A12" s="5" t="s">
        <v>51</v>
      </c>
      <c r="B12" s="55">
        <v>3</v>
      </c>
      <c r="C12" s="56">
        <v>13</v>
      </c>
      <c r="D12" s="56">
        <v>6</v>
      </c>
      <c r="E12" s="56">
        <v>2</v>
      </c>
      <c r="F12" s="56" t="s">
        <v>73</v>
      </c>
      <c r="G12" s="56" t="s">
        <v>73</v>
      </c>
      <c r="H12" s="9">
        <v>8</v>
      </c>
    </row>
    <row r="13" spans="1:8" ht="16.5" customHeight="1">
      <c r="A13" s="5" t="s">
        <v>52</v>
      </c>
      <c r="B13" s="55">
        <v>3</v>
      </c>
      <c r="C13" s="56">
        <v>9</v>
      </c>
      <c r="D13" s="56">
        <v>10</v>
      </c>
      <c r="E13" s="56">
        <v>3</v>
      </c>
      <c r="F13" s="56" t="s">
        <v>73</v>
      </c>
      <c r="G13" s="56" t="s">
        <v>73</v>
      </c>
      <c r="H13" s="9">
        <v>7</v>
      </c>
    </row>
    <row r="14" spans="1:8" ht="16.5" customHeight="1">
      <c r="A14" s="5" t="s">
        <v>53</v>
      </c>
      <c r="B14" s="55">
        <v>5</v>
      </c>
      <c r="C14" s="56">
        <v>10</v>
      </c>
      <c r="D14" s="56">
        <v>7</v>
      </c>
      <c r="E14" s="56" t="s">
        <v>73</v>
      </c>
      <c r="F14" s="56" t="s">
        <v>73</v>
      </c>
      <c r="G14" s="9">
        <v>1</v>
      </c>
      <c r="H14" s="9">
        <v>3</v>
      </c>
    </row>
    <row r="15" spans="1:8" ht="16.5" customHeight="1">
      <c r="A15" s="5" t="s">
        <v>54</v>
      </c>
      <c r="B15" s="55">
        <v>2</v>
      </c>
      <c r="C15" s="56">
        <v>19</v>
      </c>
      <c r="D15" s="56">
        <v>12</v>
      </c>
      <c r="E15" s="56" t="s">
        <v>73</v>
      </c>
      <c r="F15" s="56" t="s">
        <v>73</v>
      </c>
      <c r="G15" s="9">
        <v>2</v>
      </c>
      <c r="H15" s="9">
        <v>8</v>
      </c>
    </row>
    <row r="16" spans="1:8" ht="16.5" customHeight="1">
      <c r="A16" s="5" t="s">
        <v>55</v>
      </c>
      <c r="B16" s="55" t="s">
        <v>73</v>
      </c>
      <c r="C16" s="56">
        <v>22</v>
      </c>
      <c r="D16" s="56">
        <v>13</v>
      </c>
      <c r="E16" s="56" t="s">
        <v>73</v>
      </c>
      <c r="F16" s="56" t="s">
        <v>73</v>
      </c>
      <c r="G16" s="9">
        <v>2</v>
      </c>
      <c r="H16" s="9">
        <v>8</v>
      </c>
    </row>
    <row r="17" spans="1:8" ht="16.5" customHeight="1">
      <c r="A17" s="5" t="s">
        <v>56</v>
      </c>
      <c r="B17" s="55" t="s">
        <v>73</v>
      </c>
      <c r="C17" s="56">
        <v>21</v>
      </c>
      <c r="D17" s="56">
        <v>16</v>
      </c>
      <c r="E17" s="56" t="s">
        <v>73</v>
      </c>
      <c r="F17" s="56" t="s">
        <v>73</v>
      </c>
      <c r="G17" s="9">
        <v>2</v>
      </c>
      <c r="H17" s="9">
        <v>7</v>
      </c>
    </row>
    <row r="18" spans="1:8" ht="16.5" customHeight="1">
      <c r="A18" s="5" t="s">
        <v>57</v>
      </c>
      <c r="B18" s="55" t="s">
        <v>73</v>
      </c>
      <c r="C18" s="56">
        <v>19</v>
      </c>
      <c r="D18" s="56">
        <v>8</v>
      </c>
      <c r="E18" s="56" t="s">
        <v>73</v>
      </c>
      <c r="F18" s="56" t="s">
        <v>73</v>
      </c>
      <c r="G18" s="9">
        <v>3</v>
      </c>
      <c r="H18" s="9">
        <v>2</v>
      </c>
    </row>
    <row r="19" spans="1:8" ht="16.5" customHeight="1">
      <c r="A19" s="5" t="s">
        <v>58</v>
      </c>
      <c r="B19" s="55" t="s">
        <v>73</v>
      </c>
      <c r="C19" s="56">
        <v>17</v>
      </c>
      <c r="D19" s="56">
        <v>6</v>
      </c>
      <c r="E19" s="56" t="s">
        <v>73</v>
      </c>
      <c r="F19" s="56" t="s">
        <v>73</v>
      </c>
      <c r="G19" s="56" t="s">
        <v>73</v>
      </c>
      <c r="H19" s="9">
        <v>7</v>
      </c>
    </row>
    <row r="20" spans="1:8" ht="16.5" customHeight="1">
      <c r="A20" s="5" t="s">
        <v>59</v>
      </c>
      <c r="B20" s="55" t="s">
        <v>73</v>
      </c>
      <c r="C20" s="56">
        <v>10</v>
      </c>
      <c r="D20" s="56">
        <v>12</v>
      </c>
      <c r="E20" s="56" t="s">
        <v>73</v>
      </c>
      <c r="F20" s="56" t="s">
        <v>73</v>
      </c>
      <c r="G20" s="9">
        <v>1</v>
      </c>
      <c r="H20" s="9">
        <v>7</v>
      </c>
    </row>
    <row r="21" spans="1:8" ht="16.5" customHeight="1">
      <c r="A21" s="5" t="s">
        <v>60</v>
      </c>
      <c r="B21" s="55">
        <v>1</v>
      </c>
      <c r="C21" s="56">
        <v>12</v>
      </c>
      <c r="D21" s="56">
        <v>13</v>
      </c>
      <c r="E21" s="56" t="s">
        <v>73</v>
      </c>
      <c r="F21" s="56" t="s">
        <v>73</v>
      </c>
      <c r="G21" s="56" t="s">
        <v>73</v>
      </c>
      <c r="H21" s="9">
        <v>8</v>
      </c>
    </row>
    <row r="22" spans="1:8" ht="16.5" customHeight="1" thickBot="1">
      <c r="A22" s="96" t="s">
        <v>61</v>
      </c>
      <c r="B22" s="97">
        <v>8</v>
      </c>
      <c r="C22" s="98">
        <v>6</v>
      </c>
      <c r="D22" s="98">
        <v>5</v>
      </c>
      <c r="E22" s="98" t="s">
        <v>73</v>
      </c>
      <c r="F22" s="98" t="s">
        <v>73</v>
      </c>
      <c r="G22" s="98" t="s">
        <v>73</v>
      </c>
      <c r="H22" s="99">
        <v>4</v>
      </c>
    </row>
    <row r="23" ht="16.5" customHeight="1">
      <c r="A23" s="9" t="s">
        <v>49</v>
      </c>
    </row>
    <row r="24" ht="16.5" customHeight="1">
      <c r="A24" s="9" t="s">
        <v>50</v>
      </c>
    </row>
  </sheetData>
  <sheetProtection/>
  <mergeCells count="7">
    <mergeCell ref="G3:G4"/>
    <mergeCell ref="H3:H4"/>
    <mergeCell ref="A3:A4"/>
    <mergeCell ref="B3:C3"/>
    <mergeCell ref="D3:D4"/>
    <mergeCell ref="E3:E4"/>
    <mergeCell ref="F3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PageLayoutView="0" workbookViewId="0" topLeftCell="A1">
      <selection activeCell="A16" sqref="A16"/>
    </sheetView>
  </sheetViews>
  <sheetFormatPr defaultColWidth="9.00390625" defaultRowHeight="16.5" customHeight="1"/>
  <cols>
    <col min="1" max="7" width="14.75390625" style="1" customWidth="1"/>
    <col min="8" max="16384" width="9.00390625" style="1" customWidth="1"/>
  </cols>
  <sheetData>
    <row r="1" ht="16.5" customHeight="1">
      <c r="A1" s="37" t="s">
        <v>160</v>
      </c>
    </row>
    <row r="2" spans="1:7" ht="16.5" customHeight="1" thickBot="1">
      <c r="A2" s="39" t="str">
        <f>HYPERLINK("#目次!A5","目次に戻る")</f>
        <v>目次に戻る</v>
      </c>
      <c r="B2" s="3"/>
      <c r="C2" s="3"/>
      <c r="D2" s="3"/>
      <c r="E2" s="3"/>
      <c r="F2" s="3"/>
      <c r="G2" s="3"/>
    </row>
    <row r="3" spans="1:7" ht="16.5" customHeight="1">
      <c r="A3" s="87" t="s">
        <v>2</v>
      </c>
      <c r="B3" s="78" t="s">
        <v>3</v>
      </c>
      <c r="C3" s="78"/>
      <c r="D3" s="78" t="s">
        <v>1</v>
      </c>
      <c r="E3" s="78"/>
      <c r="F3" s="78" t="s">
        <v>4</v>
      </c>
      <c r="G3" s="86"/>
    </row>
    <row r="4" spans="1:7" ht="16.5" customHeight="1">
      <c r="A4" s="88"/>
      <c r="B4" s="79"/>
      <c r="C4" s="79"/>
      <c r="D4" s="79"/>
      <c r="E4" s="79"/>
      <c r="F4" s="79"/>
      <c r="G4" s="89"/>
    </row>
    <row r="5" spans="1:7" ht="16.5" customHeight="1">
      <c r="A5" s="88"/>
      <c r="B5" s="79" t="s">
        <v>5</v>
      </c>
      <c r="C5" s="79" t="s">
        <v>6</v>
      </c>
      <c r="D5" s="79" t="s">
        <v>7</v>
      </c>
      <c r="E5" s="79" t="s">
        <v>8</v>
      </c>
      <c r="F5" s="90" t="s">
        <v>9</v>
      </c>
      <c r="G5" s="91" t="s">
        <v>10</v>
      </c>
    </row>
    <row r="6" spans="1:8" ht="16.5" customHeight="1">
      <c r="A6" s="88"/>
      <c r="B6" s="79"/>
      <c r="C6" s="79"/>
      <c r="D6" s="79"/>
      <c r="E6" s="79"/>
      <c r="F6" s="90"/>
      <c r="G6" s="91"/>
      <c r="H6" s="4"/>
    </row>
    <row r="7" spans="1:9" ht="16.5" customHeight="1">
      <c r="A7" s="58" t="s">
        <v>134</v>
      </c>
      <c r="B7" s="7" t="s">
        <v>12</v>
      </c>
      <c r="C7" s="7" t="s">
        <v>78</v>
      </c>
      <c r="D7" s="73" t="s">
        <v>11</v>
      </c>
      <c r="E7" s="5" t="s">
        <v>16</v>
      </c>
      <c r="F7" s="5" t="s">
        <v>17</v>
      </c>
      <c r="G7" s="5" t="s">
        <v>18</v>
      </c>
      <c r="H7" s="74"/>
      <c r="I7" s="74"/>
    </row>
    <row r="8" spans="1:9" ht="16.5" customHeight="1">
      <c r="A8" s="59" t="s">
        <v>135</v>
      </c>
      <c r="B8" s="7" t="s">
        <v>79</v>
      </c>
      <c r="C8" s="7" t="s">
        <v>80</v>
      </c>
      <c r="D8" s="7" t="s">
        <v>81</v>
      </c>
      <c r="E8" s="5" t="s">
        <v>82</v>
      </c>
      <c r="F8" s="5" t="s">
        <v>83</v>
      </c>
      <c r="G8" s="5" t="s">
        <v>84</v>
      </c>
      <c r="H8" s="74"/>
      <c r="I8" s="74"/>
    </row>
    <row r="9" spans="1:9" ht="16.5" customHeight="1">
      <c r="A9" s="59" t="s">
        <v>136</v>
      </c>
      <c r="B9" s="7" t="s">
        <v>85</v>
      </c>
      <c r="C9" s="7" t="s">
        <v>86</v>
      </c>
      <c r="D9" s="7" t="s">
        <v>87</v>
      </c>
      <c r="E9" s="5" t="s">
        <v>88</v>
      </c>
      <c r="F9" s="5" t="s">
        <v>13</v>
      </c>
      <c r="G9" s="5" t="s">
        <v>89</v>
      </c>
      <c r="H9" s="74"/>
      <c r="I9" s="74"/>
    </row>
    <row r="10" spans="1:9" ht="16.5" customHeight="1">
      <c r="A10" s="59" t="s">
        <v>137</v>
      </c>
      <c r="B10" s="7" t="s">
        <v>13</v>
      </c>
      <c r="C10" s="7" t="s">
        <v>90</v>
      </c>
      <c r="D10" s="7" t="s">
        <v>91</v>
      </c>
      <c r="E10" s="5" t="s">
        <v>92</v>
      </c>
      <c r="F10" s="5" t="s">
        <v>13</v>
      </c>
      <c r="G10" s="5" t="s">
        <v>93</v>
      </c>
      <c r="H10" s="74"/>
      <c r="I10" s="74"/>
    </row>
    <row r="11" spans="1:9" ht="16.5" customHeight="1">
      <c r="A11" s="59" t="s">
        <v>138</v>
      </c>
      <c r="B11" s="7" t="s">
        <v>94</v>
      </c>
      <c r="C11" s="7" t="s">
        <v>95</v>
      </c>
      <c r="D11" s="7" t="s">
        <v>96</v>
      </c>
      <c r="E11" s="5" t="s">
        <v>97</v>
      </c>
      <c r="F11" s="5" t="s">
        <v>11</v>
      </c>
      <c r="G11" s="5" t="s">
        <v>98</v>
      </c>
      <c r="H11" s="74"/>
      <c r="I11" s="74"/>
    </row>
    <row r="12" spans="1:9" ht="16.5" customHeight="1">
      <c r="A12" s="59" t="s">
        <v>139</v>
      </c>
      <c r="B12" s="7" t="s">
        <v>14</v>
      </c>
      <c r="C12" s="7" t="s">
        <v>99</v>
      </c>
      <c r="D12" s="7" t="s">
        <v>100</v>
      </c>
      <c r="E12" s="5" t="s">
        <v>101</v>
      </c>
      <c r="F12" s="5" t="s">
        <v>14</v>
      </c>
      <c r="G12" s="5" t="s">
        <v>101</v>
      </c>
      <c r="H12" s="74"/>
      <c r="I12" s="74"/>
    </row>
    <row r="13" spans="1:9" ht="16.5" customHeight="1">
      <c r="A13" s="59" t="s">
        <v>140</v>
      </c>
      <c r="B13" s="7" t="s">
        <v>15</v>
      </c>
      <c r="C13" s="7" t="s">
        <v>144</v>
      </c>
      <c r="D13" s="7" t="s">
        <v>145</v>
      </c>
      <c r="E13" s="5" t="s">
        <v>101</v>
      </c>
      <c r="F13" s="5" t="s">
        <v>15</v>
      </c>
      <c r="G13" s="5" t="s">
        <v>101</v>
      </c>
      <c r="H13" s="74"/>
      <c r="I13" s="74"/>
    </row>
    <row r="14" spans="1:9" ht="16.5" customHeight="1">
      <c r="A14" s="59" t="s">
        <v>141</v>
      </c>
      <c r="B14" s="7" t="s">
        <v>115</v>
      </c>
      <c r="C14" s="7" t="s">
        <v>146</v>
      </c>
      <c r="D14" s="7" t="s">
        <v>116</v>
      </c>
      <c r="E14" s="5" t="s">
        <v>147</v>
      </c>
      <c r="F14" s="5" t="s">
        <v>148</v>
      </c>
      <c r="G14" s="5" t="s">
        <v>117</v>
      </c>
      <c r="H14" s="74"/>
      <c r="I14" s="74"/>
    </row>
    <row r="15" spans="1:9" ht="16.5" customHeight="1">
      <c r="A15" s="59" t="s">
        <v>142</v>
      </c>
      <c r="B15" s="7" t="s">
        <v>149</v>
      </c>
      <c r="C15" s="7" t="s">
        <v>150</v>
      </c>
      <c r="D15" s="7" t="s">
        <v>151</v>
      </c>
      <c r="E15" s="5" t="s">
        <v>152</v>
      </c>
      <c r="F15" s="5" t="s">
        <v>153</v>
      </c>
      <c r="G15" s="5" t="s">
        <v>117</v>
      </c>
      <c r="H15" s="74"/>
      <c r="I15" s="74"/>
    </row>
    <row r="16" spans="1:9" ht="16.5" customHeight="1" thickBot="1">
      <c r="A16" s="75" t="s">
        <v>143</v>
      </c>
      <c r="B16" s="36" t="s">
        <v>154</v>
      </c>
      <c r="C16" s="36" t="s">
        <v>155</v>
      </c>
      <c r="D16" s="36" t="s">
        <v>156</v>
      </c>
      <c r="E16" s="36" t="s">
        <v>157</v>
      </c>
      <c r="F16" s="36" t="s">
        <v>158</v>
      </c>
      <c r="G16" s="36" t="s">
        <v>159</v>
      </c>
      <c r="H16" s="74"/>
      <c r="I16" s="74"/>
    </row>
    <row r="17" spans="1:8" ht="16.5" customHeight="1">
      <c r="A17" s="1" t="s">
        <v>64</v>
      </c>
      <c r="G17" s="3"/>
      <c r="H17" s="3"/>
    </row>
    <row r="18" spans="1:8" ht="16.5" customHeight="1">
      <c r="A18" s="1" t="s">
        <v>65</v>
      </c>
      <c r="G18" s="3"/>
      <c r="H18" s="3"/>
    </row>
    <row r="19" ht="16.5" customHeight="1">
      <c r="A19" s="6"/>
    </row>
    <row r="20" ht="16.5" customHeight="1">
      <c r="A20" s="6"/>
    </row>
    <row r="21" ht="16.5" customHeight="1">
      <c r="A21" s="6"/>
    </row>
    <row r="22" ht="16.5" customHeight="1">
      <c r="A22" s="6"/>
    </row>
    <row r="23" ht="16.5" customHeight="1">
      <c r="A23" s="3"/>
    </row>
  </sheetData>
  <sheetProtection/>
  <mergeCells count="10">
    <mergeCell ref="A3:A6"/>
    <mergeCell ref="C5:C6"/>
    <mergeCell ref="B3:C4"/>
    <mergeCell ref="D3:E4"/>
    <mergeCell ref="F3:G4"/>
    <mergeCell ref="F5:F6"/>
    <mergeCell ref="B5:B6"/>
    <mergeCell ref="G5:G6"/>
    <mergeCell ref="D5:D6"/>
    <mergeCell ref="E5:E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中野区役所</cp:lastModifiedBy>
  <cp:lastPrinted>2007-03-14T00:20:40Z</cp:lastPrinted>
  <dcterms:created xsi:type="dcterms:W3CDTF">2002-11-18T10:46:00Z</dcterms:created>
  <dcterms:modified xsi:type="dcterms:W3CDTF">2011-04-28T04:33:51Z</dcterms:modified>
  <cp:category/>
  <cp:version/>
  <cp:contentType/>
  <cp:contentStatus/>
</cp:coreProperties>
</file>