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4700" windowHeight="8355" activeTab="0"/>
  </bookViews>
  <sheets>
    <sheet name="目次" sheetId="1" r:id="rId1"/>
    <sheet name="概要" sheetId="2" r:id="rId2"/>
    <sheet name="91" sheetId="3" r:id="rId3"/>
    <sheet name="92" sheetId="4" r:id="rId4"/>
    <sheet name="93" sheetId="5" r:id="rId5"/>
  </sheets>
  <definedNames>
    <definedName name="_xlnm.Print_Area" localSheetId="3">'92'!#REF!</definedName>
  </definedNames>
  <calcPr fullCalcOnLoad="1"/>
</workbook>
</file>

<file path=xl/sharedStrings.xml><?xml version="1.0" encoding="utf-8"?>
<sst xmlns="http://schemas.openxmlformats.org/spreadsheetml/2006/main" count="525" uniqueCount="176">
  <si>
    <t>産業中分類</t>
  </si>
  <si>
    <t>＊平成１４年</t>
  </si>
  <si>
    <t>人</t>
  </si>
  <si>
    <t>09～32総数</t>
  </si>
  <si>
    <t>食料品製造業</t>
  </si>
  <si>
    <t>飲料・たばこ・飼料製造業</t>
  </si>
  <si>
    <t>衣服・その他の繊維製品製造業</t>
  </si>
  <si>
    <t>木材・木製品製造業（家具を除く）</t>
  </si>
  <si>
    <t>家具・装備品製造業</t>
  </si>
  <si>
    <t>パルプ・紙・紙加工品製造業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</si>
  <si>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</si>
  <si>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</si>
  <si>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</si>
  <si>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</si>
  <si>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</si>
  <si>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</si>
  <si>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</si>
  <si>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</si>
  <si>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</si>
  <si>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</si>
  <si>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電気機械器具製造業</t>
  </si>
  <si>
    <t>輸送用機械器具製造業</t>
  </si>
  <si>
    <t>精密機械器具製造業</t>
  </si>
  <si>
    <t>その他の製造業</t>
  </si>
  <si>
    <t>１～３人</t>
  </si>
  <si>
    <t>…</t>
  </si>
  <si>
    <t>４～９人</t>
  </si>
  <si>
    <t>１０～１９人</t>
  </si>
  <si>
    <t>２０～２９人</t>
  </si>
  <si>
    <t>３０～４９人</t>
  </si>
  <si>
    <t>５０～９９人</t>
  </si>
  <si>
    <t>１００～１９９人</t>
  </si>
  <si>
    <t>２００人以上</t>
  </si>
  <si>
    <t>平成１５年</t>
  </si>
  <si>
    <t>＊平成１６年</t>
  </si>
  <si>
    <t>事業所数</t>
  </si>
  <si>
    <t>従業者数</t>
  </si>
  <si>
    <t>製造品出荷額等</t>
  </si>
  <si>
    <t>製造品出荷額等</t>
  </si>
  <si>
    <t>09</t>
  </si>
  <si>
    <t>繊維工業（衣服，その他の繊維製品を除く）</t>
  </si>
  <si>
    <t>ｘ</t>
  </si>
  <si>
    <t>x</t>
  </si>
  <si>
    <t>印刷・同関連産業</t>
  </si>
  <si>
    <t>情報通信機械器具製造業</t>
  </si>
  <si>
    <t>電子部品・デバイス製造業</t>
  </si>
  <si>
    <t>ｘ</t>
  </si>
  <si>
    <t>従業者規模別</t>
  </si>
  <si>
    <t>注　＊印の付してある年次は従業者４人以上の工場についての数値である。</t>
  </si>
  <si>
    <t>従業者数</t>
  </si>
  <si>
    <t>総数</t>
  </si>
  <si>
    <t>個人事業主及び無給家族従業者</t>
  </si>
  <si>
    <t>総額</t>
  </si>
  <si>
    <t>加工賃収入額</t>
  </si>
  <si>
    <t>修理料収入額</t>
  </si>
  <si>
    <t>くず・廃物出荷額</t>
  </si>
  <si>
    <t>その他の収入額</t>
  </si>
  <si>
    <t/>
  </si>
  <si>
    <t>万円</t>
  </si>
  <si>
    <t>中野区</t>
  </si>
  <si>
    <t>区部</t>
  </si>
  <si>
    <t>２００～２９９人</t>
  </si>
  <si>
    <t>３００～４９９人</t>
  </si>
  <si>
    <t>５００～９９９人</t>
  </si>
  <si>
    <t>１０００人以上</t>
  </si>
  <si>
    <t>東京都</t>
  </si>
  <si>
    <t>区分</t>
  </si>
  <si>
    <t>事業所数</t>
  </si>
  <si>
    <t>現金給与総額</t>
  </si>
  <si>
    <t>原材料使用額等</t>
  </si>
  <si>
    <t>製造品出荷額等</t>
  </si>
  <si>
    <t>粗付加価値額</t>
  </si>
  <si>
    <t>常用労働者</t>
  </si>
  <si>
    <t>製造品出荷額</t>
  </si>
  <si>
    <t>産業小分類</t>
  </si>
  <si>
    <t>工業統計調査</t>
  </si>
  <si>
    <t>表番号</t>
  </si>
  <si>
    <t>統計名</t>
  </si>
  <si>
    <t>-</t>
  </si>
  <si>
    <t>平成１７年</t>
  </si>
  <si>
    <t>x</t>
  </si>
  <si>
    <t>-</t>
  </si>
  <si>
    <t>人</t>
  </si>
  <si>
    <t>万円</t>
  </si>
  <si>
    <t>ｘ</t>
  </si>
  <si>
    <t>＊平成１８年</t>
  </si>
  <si>
    <t xml:space="preserve"> （ ６ ） 工  業  統  計  調  査</t>
  </si>
  <si>
    <t>平成１８年工業統計調査の概要</t>
  </si>
  <si>
    <t xml:space="preserve">       甲調査   従業者３０人以上の事業所を対象。 (製造、加工又は修理を行っていない本社又は支店を除く。）</t>
  </si>
  <si>
    <t xml:space="preserve">       乙調査   従業者４人以上２９人以下の事業所を対象。 (製造、加工又は修理を行っていない本社又は支店を除く。）</t>
  </si>
  <si>
    <t xml:space="preserve">  事業所の名称及び所在地、経営組織、資本金額、従業者数、現金給与総額、原材料使用額、製造品出荷額、作業工程等</t>
  </si>
  <si>
    <t xml:space="preserve">  従業者</t>
  </si>
  <si>
    <t>個人事業主及び無給家族従業者、常用労働者の計</t>
  </si>
  <si>
    <t xml:space="preserve">  原材料使用額等</t>
  </si>
  <si>
    <t>平成１８年１年間における原材料使用額、燃料使用額、電力使用額及び委託生産費</t>
  </si>
  <si>
    <t>　製造品出荷額等</t>
  </si>
  <si>
    <t>　西暦末尾が０，３，５，８の年</t>
  </si>
  <si>
    <t>全ての事業所が対象</t>
  </si>
  <si>
    <t>　西暦末尾が１，２，４，６，７，９の年</t>
  </si>
  <si>
    <t>従業者数４人以上の事業所が対象</t>
  </si>
  <si>
    <t>７　調 査 項 目</t>
  </si>
  <si>
    <t>８　用語の説明</t>
  </si>
  <si>
    <t>９　工業統計調査の対象事業所</t>
  </si>
  <si>
    <t>平成１８年１年間における製造品出荷額、加工賃収入額、修理料収入額、製造工程からでたくず及び廃物の出荷額及びその他の収入額の合計</t>
  </si>
  <si>
    <t>６   調査の種類及び調査対象</t>
  </si>
  <si>
    <r>
      <t xml:space="preserve">１   調査の沿革 </t>
    </r>
    <r>
      <rPr>
        <b/>
        <sz val="9"/>
        <rFont val="ＭＳ ゴシック"/>
        <family val="3"/>
      </rPr>
      <t xml:space="preserve">  </t>
    </r>
    <r>
      <rPr>
        <sz val="9"/>
        <rFont val="ＭＳ Ｐ明朝"/>
        <family val="1"/>
      </rPr>
      <t>この調査は，統計法に基づく指定統計第１０号として、経済産業省により実施されている。</t>
    </r>
  </si>
  <si>
    <r>
      <t xml:space="preserve">２   調査の目的 </t>
    </r>
    <r>
      <rPr>
        <b/>
        <sz val="9"/>
        <rFont val="ＭＳ ゴシック"/>
        <family val="3"/>
      </rPr>
      <t xml:space="preserve">  </t>
    </r>
    <r>
      <rPr>
        <sz val="9"/>
        <rFont val="ＭＳ Ｐ明朝"/>
        <family val="1"/>
      </rPr>
      <t>工業の実態を明らかにし、工業に関する施策の基礎資料を得る。</t>
    </r>
  </si>
  <si>
    <r>
      <t xml:space="preserve">３   調 査 期 日 </t>
    </r>
    <r>
      <rPr>
        <b/>
        <sz val="9"/>
        <rFont val="ＭＳ ゴシック"/>
        <family val="3"/>
      </rPr>
      <t xml:space="preserve">  </t>
    </r>
    <r>
      <rPr>
        <sz val="9"/>
        <rFont val="ＭＳ Ｐ明朝"/>
        <family val="1"/>
      </rPr>
      <t>平成１８年１２月３１日</t>
    </r>
  </si>
  <si>
    <r>
      <t xml:space="preserve">４   調査の対象 </t>
    </r>
    <r>
      <rPr>
        <b/>
        <sz val="9"/>
        <rFont val="ＭＳ ゴシック"/>
        <family val="3"/>
      </rPr>
      <t xml:space="preserve">  </t>
    </r>
    <r>
      <rPr>
        <sz val="9"/>
        <rFont val="ＭＳ Ｐ明朝"/>
        <family val="1"/>
      </rPr>
      <t>日本標準産業分類による大分類「F－製造業」に属する事業所。ただし、国に属する事業所は除く。</t>
    </r>
  </si>
  <si>
    <r>
      <t xml:space="preserve">５   調査の単位 </t>
    </r>
    <r>
      <rPr>
        <b/>
        <sz val="9"/>
        <rFont val="ＭＳ ゴシック"/>
        <family val="3"/>
      </rPr>
      <t xml:space="preserve">  </t>
    </r>
    <r>
      <rPr>
        <sz val="9"/>
        <rFont val="ＭＳ Ｐ明朝"/>
        <family val="1"/>
      </rPr>
      <t>事業所（一区画を占めて経済活動を行っている場所）単位</t>
    </r>
  </si>
  <si>
    <t>９１．産業中分類別，従業者規模別工場数，従業者数，製造品出荷額等（平成１４～平成１８年）</t>
  </si>
  <si>
    <t xml:space="preserve">x  </t>
  </si>
  <si>
    <t>９２．従業者規模別工場数，従業者数，製造品出荷額等（平成１８年１２月３１日）</t>
  </si>
  <si>
    <t>資料　東京都総務局統計部商工統計課 「東京の工業(平成１８年工業統計調査報告）｣</t>
  </si>
  <si>
    <t>資料　東京都総務局統計部商工統計課 「東京の工業(平成１８年工業統計調査報告）｣</t>
  </si>
  <si>
    <t>091</t>
  </si>
  <si>
    <t>畜産食料品製造業</t>
  </si>
  <si>
    <t>092</t>
  </si>
  <si>
    <t>水産食料品製造業</t>
  </si>
  <si>
    <t>094</t>
  </si>
  <si>
    <t>調味料製造業</t>
  </si>
  <si>
    <t>097</t>
  </si>
  <si>
    <t>パン・菓子製造業</t>
  </si>
  <si>
    <t>099</t>
  </si>
  <si>
    <t>その他の食料品製造業</t>
  </si>
  <si>
    <t>清涼飲料製造業</t>
  </si>
  <si>
    <t>茶・コーヒー製造業</t>
  </si>
  <si>
    <t>繊維工業（衣服，その他の繊維製品を除く）</t>
  </si>
  <si>
    <t>染色整理業</t>
  </si>
  <si>
    <t>織物製（不織布製及びレース製を含む）外衣・シャツ製造業（和式を除く）</t>
  </si>
  <si>
    <t>和装製品・足袋製造業</t>
  </si>
  <si>
    <t>その他の繊維製品製造業</t>
  </si>
  <si>
    <t>家具製造業</t>
  </si>
  <si>
    <t>建具製造業</t>
  </si>
  <si>
    <t>加工紙製造業</t>
  </si>
  <si>
    <t>紙製容器製造業</t>
  </si>
  <si>
    <t>その他のパルプ・紙・紙加工品製造業</t>
  </si>
  <si>
    <t>印刷・同関連業</t>
  </si>
  <si>
    <t>印刷業</t>
  </si>
  <si>
    <t>製版業</t>
  </si>
  <si>
    <t>製本業，印刷物加工業</t>
  </si>
  <si>
    <t>印刷関連サービス業</t>
  </si>
  <si>
    <t>化粧品・歯磨・その他の化粧用調整品製造業</t>
  </si>
  <si>
    <t>プラスチック製品製造業（別掲を除く）</t>
  </si>
  <si>
    <t>プラスチック板・棒・管・継手・異形押出製品製造業</t>
  </si>
  <si>
    <t>その他のプラスチック製品製造業</t>
  </si>
  <si>
    <t>ガラス・同製品製造業</t>
  </si>
  <si>
    <t>金属素形材製品製造業</t>
  </si>
  <si>
    <t>金属加工機械製造業</t>
  </si>
  <si>
    <t>特殊産業用機械製造業</t>
  </si>
  <si>
    <t>事務用・サービス用・民生用機械器具製造業</t>
  </si>
  <si>
    <t>その他の機械・同部分品製造業</t>
  </si>
  <si>
    <t>電球・電気照明器具製造業</t>
  </si>
  <si>
    <t>電子応用装置製造業</t>
  </si>
  <si>
    <t>電気計測器製造業</t>
  </si>
  <si>
    <t>通信機械器具・同関連機械器具製造業</t>
  </si>
  <si>
    <t>電子部品・デバイス製造業</t>
  </si>
  <si>
    <t>自動車・同附属品製造業</t>
  </si>
  <si>
    <t>計量器・測定器・分析機器・試験機製造業</t>
  </si>
  <si>
    <t>医療用機械器具・医療用品製造業</t>
  </si>
  <si>
    <t>ペン・鉛筆・絵画用品・その他の事務用品製造業</t>
  </si>
  <si>
    <t>建設用・建築用金属製品製造業（製缶板金業を含む）</t>
  </si>
  <si>
    <t>金属被覆・彫刻業，熱処理業（ほうろう鉄器を除く）</t>
  </si>
  <si>
    <t>輸送用機械器具製造業</t>
  </si>
  <si>
    <t>他に分類されない製造業</t>
  </si>
  <si>
    <t>発電用・送電用・配電用・産業用電気機械器具製造業</t>
  </si>
  <si>
    <t>資料</t>
  </si>
  <si>
    <t>東京都総務局統計部商工統計課「東京の工業（平成１８年工業統計調査報告）」</t>
  </si>
  <si>
    <t>現金給与総額</t>
  </si>
  <si>
    <t>原材料使用額等</t>
  </si>
  <si>
    <t>製造品出荷額等</t>
  </si>
  <si>
    <t>総数</t>
  </si>
  <si>
    <t>９３．産業小分類別工場数及び従業者数等（平成１８年１２月３１日）</t>
  </si>
  <si>
    <t>産業中分類別，従業者規模別工場数，従業者数，製造品出荷額等（平成１４～平成１８年）</t>
  </si>
  <si>
    <t>従業者規模別工場数，従業者数，製造品出荷額等（平成１８年１２月３１日）</t>
  </si>
  <si>
    <t>産業小分類別工場数及び従業者数等（平成１８年１２月３１日）</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</si>
</sst>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_ * ###\ ###\ ##0_ ;_ * \-#\ ##0_ ;_ * &quot;-&quot;_ ;_ @_ "/>
    <numFmt numFmtId="178" formatCode="###\ ###\ ##0\ \ "/>
    <numFmt numFmtId="179" formatCode="0.00_);[Red]\(0.00\)"/>
    <numFmt numFmtId="180" formatCode="###\ ###\ ##0\ "/>
    <numFmt numFmtId="181" formatCode="###\ ###\ ##0\ \ \ \ "/>
    <numFmt numFmtId="182" formatCode="###\ ###\ "/>
    <numFmt numFmtId="183" formatCode="###\ ###"/>
    <numFmt numFmtId="184" formatCode="#.##\ \ "/>
    <numFmt numFmtId="185" formatCode="_ * ###\ ###\ ##0.00_ ;_ * \-#\ ##0.00_ ;_ * &quot;-&quot;_ ;_ @_ "/>
    <numFmt numFmtId="186" formatCode="&quot;表に移動&quot;"/>
    <numFmt numFmtId="187" formatCode="###\ ###;###0;&quot;-&quot;;@"/>
    <numFmt numFmtId="188" formatCode="###\ ###\ ###\ ###\ ;###0;&quot;- &quot;;@"/>
    <numFmt numFmtId="189" formatCode="###\ ###\ ###\ ###\ ;###0;&quot;- &quot;;\ \ \ \ \ \ \ \ \ \ \ \ \ @"/>
    <numFmt numFmtId="190" formatCode="###\ ###\ ###\ ###\ ;###0;&quot;- &quot;;\ \ \ \ \ \ \ \ \ \ \ \ \ \ \ @"/>
    <numFmt numFmtId="191" formatCode="###\ ###\ ###\ ###\ ;###0;&quot;- &quot;;\ \ \ \ \ \ \ \ \ \ \ \ \ \ \ \ \ \ \ @"/>
    <numFmt numFmtId="192" formatCode="###\ ###\ ###\ ###\ ;###0;&quot;- &quot;;\ \ \ \ \ \ \ \ \ \ \ \ \ \ \ \ \ \ \ \ \ \ \ \ @"/>
    <numFmt numFmtId="193" formatCode="###\ ###\ ;###0;&quot;-  &quot;;@"/>
    <numFmt numFmtId="194" formatCode="\(\ ###\)"/>
    <numFmt numFmtId="195" formatCode="\(###\ ###\)"/>
    <numFmt numFmtId="196" formatCode="\(\ \ \ \ ###\)"/>
    <numFmt numFmtId="197" formatCode="\(\ \ \ ###\)"/>
    <numFmt numFmtId="198" formatCode="\(\ \ ###\)"/>
    <numFmt numFmtId="199" formatCode="###\ ###\ \ ;###0;&quot;-  &quot;;@"/>
    <numFmt numFmtId="200" formatCode="#\ ###\ ###"/>
    <numFmt numFmtId="201" formatCode="###\ ###\ ###\ ##0;&quot;△&quot;###\ ###\ ###\ ##0;&quot;－&quot;;@"/>
    <numFmt numFmtId="202" formatCode="###\ ###\ ###\ ###\ ###\ ###0;;&quot;-&quot;\ \ "/>
    <numFmt numFmtId="203" formatCode="###\ ###\ ###\ ###\ ###\ ###0\ \ ;;&quot;-&quot;\ \ "/>
    <numFmt numFmtId="204" formatCode="###\ ###\ ###\ ###\ ###\ ##0\ \ ;;&quot;-&quot;\ \ "/>
    <numFmt numFmtId="205" formatCode="###\ ###\ ###\ ;###0;&quot;x  &quot;;@\ "/>
    <numFmt numFmtId="206" formatCode="###\ ###\ \ ;###0;&quot;x  &quot;;@"/>
  </numFmts>
  <fonts count="52">
    <font>
      <sz val="11"/>
      <name val="ＭＳ Ｐゴシック"/>
      <family val="3"/>
    </font>
    <font>
      <u val="single"/>
      <sz val="9"/>
      <color indexed="12"/>
      <name val="ＭＳ 明朝"/>
      <family val="1"/>
    </font>
    <font>
      <sz val="10"/>
      <name val="標準明朝"/>
      <family val="1"/>
    </font>
    <font>
      <u val="single"/>
      <sz val="9"/>
      <color indexed="36"/>
      <name val="ＭＳ 明朝"/>
      <family val="1"/>
    </font>
    <font>
      <sz val="6"/>
      <name val="ＭＳ Ｐ明朝"/>
      <family val="1"/>
    </font>
    <font>
      <sz val="12"/>
      <name val="ＭＳ Ｐ明朝"/>
      <family val="1"/>
    </font>
    <font>
      <sz val="9"/>
      <name val="ＭＳ Ｐ明朝"/>
      <family val="1"/>
    </font>
    <font>
      <b/>
      <sz val="9"/>
      <name val="ＭＳ Ｐゴシック"/>
      <family val="3"/>
    </font>
    <font>
      <sz val="6"/>
      <name val="ＭＳ Ｐゴシック"/>
      <family val="3"/>
    </font>
    <font>
      <b/>
      <sz val="9"/>
      <name val="ＭＳ Ｐ明朝"/>
      <family val="1"/>
    </font>
    <font>
      <b/>
      <sz val="14"/>
      <name val="ＭＳ Ｐゴシック"/>
      <family val="3"/>
    </font>
    <font>
      <sz val="11"/>
      <color indexed="12"/>
      <name val="ＭＳ Ｐゴシック"/>
      <family val="3"/>
    </font>
    <font>
      <sz val="11"/>
      <color indexed="10"/>
      <name val="ＭＳ Ｐゴシック"/>
      <family val="3"/>
    </font>
    <font>
      <sz val="11"/>
      <color indexed="10"/>
      <name val="ＭＳ 明朝"/>
      <family val="1"/>
    </font>
    <font>
      <sz val="12"/>
      <name val="ＭＳ Ｐゴシック"/>
      <family val="3"/>
    </font>
    <font>
      <sz val="14"/>
      <name val="ＭＳ Ｐゴシック"/>
      <family val="3"/>
    </font>
    <font>
      <b/>
      <sz val="14"/>
      <name val="ＭＳ Ｐ明朝"/>
      <family val="1"/>
    </font>
    <font>
      <b/>
      <sz val="9"/>
      <name val="ＭＳ 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style="medium"/>
      <right style="thin"/>
      <top style="medium"/>
      <bottom style="medium"/>
    </border>
    <border>
      <left style="medium"/>
      <right style="thin"/>
      <top>
        <color indexed="63"/>
      </top>
      <bottom style="thin"/>
    </border>
    <border>
      <left style="thin"/>
      <right>
        <color indexed="63"/>
      </right>
      <top>
        <color indexed="63"/>
      </top>
      <bottom style="thin"/>
    </border>
    <border>
      <left>
        <color indexed="63"/>
      </left>
      <right style="medium"/>
      <top>
        <color indexed="63"/>
      </top>
      <bottom style="thin"/>
    </border>
    <border>
      <left style="medium"/>
      <right style="thin"/>
      <top style="thin"/>
      <bottom style="thin"/>
    </border>
    <border>
      <left>
        <color indexed="63"/>
      </left>
      <right style="medium"/>
      <top style="thin"/>
      <bottom style="thin"/>
    </border>
    <border>
      <left style="medium"/>
      <right style="thin"/>
      <top style="thin"/>
      <bottom style="medium"/>
    </border>
    <border>
      <left style="thin"/>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style="thin"/>
      <top>
        <color indexed="63"/>
      </top>
      <bottom>
        <color indexed="63"/>
      </bottom>
    </border>
    <border>
      <left>
        <color indexed="63"/>
      </left>
      <right style="thin"/>
      <top>
        <color indexed="63"/>
      </top>
      <bottom style="medium"/>
    </border>
    <border>
      <left style="thin"/>
      <right>
        <color indexed="63"/>
      </right>
      <top style="medium"/>
      <bottom style="medium"/>
    </border>
    <border>
      <left>
        <color indexed="63"/>
      </left>
      <right style="medium"/>
      <top style="medium"/>
      <bottom style="medium"/>
    </border>
    <border>
      <left>
        <color indexed="63"/>
      </left>
      <right style="thin"/>
      <top style="medium"/>
      <bottom>
        <color indexed="63"/>
      </bottom>
    </border>
    <border>
      <left style="thin"/>
      <right style="thin"/>
      <top style="medium"/>
      <bottom>
        <color indexed="63"/>
      </bottom>
    </border>
    <border>
      <left>
        <color indexed="63"/>
      </left>
      <right style="thin"/>
      <top>
        <color indexed="63"/>
      </top>
      <bottom style="thin"/>
    </border>
    <border>
      <left style="thin"/>
      <right>
        <color indexed="63"/>
      </right>
      <top style="medium"/>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3" fillId="0" borderId="0" applyNumberFormat="0" applyFill="0" applyBorder="0" applyAlignment="0" applyProtection="0"/>
    <xf numFmtId="0" fontId="51" fillId="32" borderId="0" applyNumberFormat="0" applyBorder="0" applyAlignment="0" applyProtection="0"/>
  </cellStyleXfs>
  <cellXfs count="161">
    <xf numFmtId="0" fontId="0" fillId="0" borderId="0" xfId="0" applyAlignment="1">
      <alignment/>
    </xf>
    <xf numFmtId="0" fontId="5" fillId="0" borderId="0" xfId="61" applyFont="1" applyBorder="1" applyAlignment="1">
      <alignment vertical="center"/>
      <protection/>
    </xf>
    <xf numFmtId="0" fontId="6" fillId="0" borderId="0" xfId="61" applyFont="1" applyAlignment="1">
      <alignment vertical="center"/>
      <protection/>
    </xf>
    <xf numFmtId="185" fontId="6" fillId="0" borderId="0" xfId="61" applyNumberFormat="1" applyFont="1" applyBorder="1" applyAlignment="1">
      <alignment vertical="center"/>
      <protection/>
    </xf>
    <xf numFmtId="185" fontId="6" fillId="0" borderId="0" xfId="61" applyNumberFormat="1" applyFont="1" applyAlignment="1">
      <alignment vertical="center"/>
      <protection/>
    </xf>
    <xf numFmtId="0" fontId="6" fillId="0" borderId="10" xfId="61" applyFont="1" applyBorder="1" applyAlignment="1">
      <alignment horizontal="centerContinuous" vertical="center"/>
      <protection/>
    </xf>
    <xf numFmtId="185" fontId="6" fillId="0" borderId="10" xfId="61" applyNumberFormat="1" applyFont="1" applyBorder="1" applyAlignment="1">
      <alignment vertical="center"/>
      <protection/>
    </xf>
    <xf numFmtId="185" fontId="6" fillId="0" borderId="11" xfId="61" applyNumberFormat="1" applyFont="1" applyBorder="1" applyAlignment="1">
      <alignment horizontal="center" vertical="center"/>
      <protection/>
    </xf>
    <xf numFmtId="185" fontId="6" fillId="0" borderId="12" xfId="61" applyNumberFormat="1" applyFont="1" applyBorder="1" applyAlignment="1">
      <alignment horizontal="center" vertical="center"/>
      <protection/>
    </xf>
    <xf numFmtId="0" fontId="6" fillId="0" borderId="0" xfId="61" applyFont="1" applyBorder="1" applyAlignment="1" quotePrefix="1">
      <alignment horizontal="right" vertical="center"/>
      <protection/>
    </xf>
    <xf numFmtId="185" fontId="6" fillId="0" borderId="0" xfId="61" applyNumberFormat="1" applyFont="1" applyAlignment="1">
      <alignment horizontal="right" vertical="center"/>
      <protection/>
    </xf>
    <xf numFmtId="0" fontId="7" fillId="0" borderId="0" xfId="61" applyFont="1" applyFill="1" applyBorder="1" applyAlignment="1">
      <alignment vertical="center"/>
      <protection/>
    </xf>
    <xf numFmtId="177" fontId="7" fillId="0" borderId="0" xfId="61" applyNumberFormat="1" applyFont="1" applyFill="1" applyBorder="1" applyAlignment="1">
      <alignment horizontal="right" vertical="center"/>
      <protection/>
    </xf>
    <xf numFmtId="185" fontId="7" fillId="0" borderId="0" xfId="61" applyNumberFormat="1" applyFont="1" applyFill="1" applyAlignment="1">
      <alignment vertical="center"/>
      <protection/>
    </xf>
    <xf numFmtId="0" fontId="7" fillId="0" borderId="0" xfId="61" applyFont="1" applyBorder="1" applyAlignment="1">
      <alignment horizontal="left" vertical="center"/>
      <protection/>
    </xf>
    <xf numFmtId="177" fontId="7" fillId="0" borderId="0" xfId="61" applyNumberFormat="1" applyFont="1" applyAlignment="1">
      <alignment horizontal="right" vertical="center"/>
      <protection/>
    </xf>
    <xf numFmtId="177" fontId="7" fillId="0" borderId="0" xfId="61" applyNumberFormat="1" applyFont="1" applyFill="1" applyAlignment="1">
      <alignment horizontal="right" vertical="center"/>
      <protection/>
    </xf>
    <xf numFmtId="185" fontId="7" fillId="0" borderId="0" xfId="61" applyNumberFormat="1" applyFont="1" applyAlignment="1">
      <alignment vertical="center"/>
      <protection/>
    </xf>
    <xf numFmtId="49" fontId="6" fillId="0" borderId="0" xfId="61" applyNumberFormat="1" applyFont="1" applyAlignment="1">
      <alignment horizontal="center" vertical="center"/>
      <protection/>
    </xf>
    <xf numFmtId="0" fontId="6" fillId="0" borderId="0" xfId="61" applyNumberFormat="1" applyFont="1" applyAlignment="1">
      <alignment vertical="center"/>
      <protection/>
    </xf>
    <xf numFmtId="177" fontId="6" fillId="0" borderId="0" xfId="61" applyNumberFormat="1" applyFont="1" applyFill="1" applyAlignment="1">
      <alignment horizontal="right" vertical="center"/>
      <protection/>
    </xf>
    <xf numFmtId="177" fontId="6" fillId="0" borderId="0" xfId="61" applyNumberFormat="1" applyFont="1" applyFill="1" applyBorder="1" applyAlignment="1">
      <alignment horizontal="right" vertical="center"/>
      <protection/>
    </xf>
    <xf numFmtId="0" fontId="6" fillId="0" borderId="0" xfId="61" applyNumberFormat="1" applyFont="1" applyAlignment="1">
      <alignment horizontal="center" vertical="center"/>
      <protection/>
    </xf>
    <xf numFmtId="177" fontId="6" fillId="0" borderId="0" xfId="61" applyNumberFormat="1" applyFont="1" applyFill="1" applyAlignment="1">
      <alignment vertical="center"/>
      <protection/>
    </xf>
    <xf numFmtId="177" fontId="6" fillId="0" borderId="0" xfId="61" applyNumberFormat="1" applyFont="1" applyFill="1" applyBorder="1" applyAlignment="1">
      <alignment vertical="center"/>
      <protection/>
    </xf>
    <xf numFmtId="187" fontId="7" fillId="0" borderId="0" xfId="61" applyNumberFormat="1" applyFont="1" applyFill="1" applyBorder="1" applyAlignment="1">
      <alignment vertical="center"/>
      <protection/>
    </xf>
    <xf numFmtId="0" fontId="7" fillId="0" borderId="0" xfId="61" applyFont="1" applyAlignment="1">
      <alignment horizontal="center" vertical="center"/>
      <protection/>
    </xf>
    <xf numFmtId="177" fontId="6" fillId="0" borderId="0" xfId="61" applyNumberFormat="1" applyFont="1" applyAlignment="1">
      <alignment vertical="center"/>
      <protection/>
    </xf>
    <xf numFmtId="177" fontId="7" fillId="0" borderId="0" xfId="61" applyNumberFormat="1" applyFont="1" applyFill="1" applyBorder="1" applyAlignment="1">
      <alignment vertical="center"/>
      <protection/>
    </xf>
    <xf numFmtId="177" fontId="7" fillId="0" borderId="0" xfId="61" applyNumberFormat="1" applyFont="1" applyAlignment="1">
      <alignment vertical="center"/>
      <protection/>
    </xf>
    <xf numFmtId="177" fontId="7" fillId="0" borderId="0" xfId="61" applyNumberFormat="1" applyFont="1" applyFill="1" applyAlignment="1">
      <alignment vertical="center"/>
      <protection/>
    </xf>
    <xf numFmtId="0" fontId="6" fillId="0" borderId="0" xfId="61" applyFont="1" applyAlignment="1">
      <alignment horizontal="center" vertical="center"/>
      <protection/>
    </xf>
    <xf numFmtId="0" fontId="6" fillId="0" borderId="10" xfId="61" applyFont="1" applyBorder="1" applyAlignment="1">
      <alignment vertical="center"/>
      <protection/>
    </xf>
    <xf numFmtId="0" fontId="6" fillId="0" borderId="10" xfId="61" applyFont="1" applyBorder="1" applyAlignment="1">
      <alignment horizontal="center" vertical="center"/>
      <protection/>
    </xf>
    <xf numFmtId="177" fontId="6" fillId="0" borderId="10" xfId="61" applyNumberFormat="1" applyFont="1" applyFill="1" applyBorder="1" applyAlignment="1">
      <alignment horizontal="right" vertical="center"/>
      <protection/>
    </xf>
    <xf numFmtId="3" fontId="6" fillId="0" borderId="0" xfId="61" applyNumberFormat="1" applyFont="1" applyAlignment="1">
      <alignment vertical="center"/>
      <protection/>
    </xf>
    <xf numFmtId="0" fontId="5" fillId="0" borderId="0" xfId="62" applyFont="1" applyAlignment="1">
      <alignment vertical="center"/>
      <protection/>
    </xf>
    <xf numFmtId="0" fontId="6" fillId="0" borderId="0" xfId="62" applyFont="1" applyAlignment="1">
      <alignment vertical="center"/>
      <protection/>
    </xf>
    <xf numFmtId="0" fontId="6" fillId="0" borderId="0" xfId="62" applyFont="1" applyAlignment="1">
      <alignment horizontal="center" vertical="center"/>
      <protection/>
    </xf>
    <xf numFmtId="0" fontId="6" fillId="0" borderId="0" xfId="62" applyFont="1" applyBorder="1" applyAlignment="1">
      <alignment vertical="center"/>
      <protection/>
    </xf>
    <xf numFmtId="0" fontId="6" fillId="0" borderId="10" xfId="62" applyFont="1" applyBorder="1" applyAlignment="1">
      <alignment vertical="center"/>
      <protection/>
    </xf>
    <xf numFmtId="0" fontId="6" fillId="0" borderId="0" xfId="62" applyFont="1" applyBorder="1" applyAlignment="1">
      <alignment vertical="center" wrapText="1"/>
      <protection/>
    </xf>
    <xf numFmtId="0" fontId="6" fillId="0" borderId="0" xfId="62" applyFont="1" applyAlignment="1">
      <alignment vertical="center" wrapText="1"/>
      <protection/>
    </xf>
    <xf numFmtId="0" fontId="6" fillId="0" borderId="13" xfId="62" applyFont="1" applyBorder="1" applyAlignment="1">
      <alignment horizontal="center" vertical="center" wrapText="1"/>
      <protection/>
    </xf>
    <xf numFmtId="0" fontId="6" fillId="0" borderId="11" xfId="62" applyFont="1" applyBorder="1" applyAlignment="1">
      <alignment horizontal="center" vertical="center" wrapText="1"/>
      <protection/>
    </xf>
    <xf numFmtId="0" fontId="6" fillId="0" borderId="14" xfId="62" applyFont="1" applyBorder="1" applyAlignment="1">
      <alignment vertical="center"/>
      <protection/>
    </xf>
    <xf numFmtId="0" fontId="6" fillId="0" borderId="0" xfId="62" applyFont="1" applyAlignment="1">
      <alignment horizontal="right" vertical="center"/>
      <protection/>
    </xf>
    <xf numFmtId="0" fontId="7" fillId="0" borderId="0" xfId="62" applyFont="1" applyAlignment="1">
      <alignment horizontal="center" vertical="center"/>
      <protection/>
    </xf>
    <xf numFmtId="0" fontId="6" fillId="0" borderId="0" xfId="62" applyFont="1" applyFill="1" applyAlignment="1">
      <alignment horizontal="center" vertical="center"/>
      <protection/>
    </xf>
    <xf numFmtId="0" fontId="6" fillId="0" borderId="0" xfId="62" applyFont="1" applyBorder="1" applyAlignment="1">
      <alignment horizontal="center" vertical="center"/>
      <protection/>
    </xf>
    <xf numFmtId="0" fontId="6" fillId="0" borderId="10" xfId="62" applyFont="1" applyBorder="1" applyAlignment="1">
      <alignment horizontal="center" vertical="center"/>
      <protection/>
    </xf>
    <xf numFmtId="0" fontId="6" fillId="0" borderId="0" xfId="63" applyFont="1" applyAlignment="1">
      <alignment vertical="center"/>
      <protection/>
    </xf>
    <xf numFmtId="0" fontId="6" fillId="0" borderId="0" xfId="63" applyFont="1" applyAlignment="1">
      <alignment horizontal="center" vertical="center"/>
      <protection/>
    </xf>
    <xf numFmtId="0" fontId="6" fillId="0" borderId="0" xfId="63" applyFont="1" applyAlignment="1">
      <alignment horizontal="right" vertical="center"/>
      <protection/>
    </xf>
    <xf numFmtId="0" fontId="6" fillId="0" borderId="0" xfId="63" applyFont="1" applyBorder="1" applyAlignment="1">
      <alignment vertical="center"/>
      <protection/>
    </xf>
    <xf numFmtId="0" fontId="5" fillId="0" borderId="0" xfId="64" applyFont="1" applyAlignment="1">
      <alignment vertical="center"/>
      <protection/>
    </xf>
    <xf numFmtId="0" fontId="6" fillId="0" borderId="0" xfId="64" applyFont="1" applyAlignment="1">
      <alignment vertical="center"/>
      <protection/>
    </xf>
    <xf numFmtId="0" fontId="6" fillId="0" borderId="0" xfId="64" applyFont="1" applyAlignment="1">
      <alignment vertical="center" shrinkToFit="1"/>
      <protection/>
    </xf>
    <xf numFmtId="3" fontId="6" fillId="0" borderId="0" xfId="64" applyNumberFormat="1" applyFont="1" applyAlignment="1">
      <alignment vertical="center"/>
      <protection/>
    </xf>
    <xf numFmtId="0" fontId="10" fillId="0" borderId="0" xfId="0" applyFont="1" applyAlignment="1">
      <alignment vertical="center" wrapText="1"/>
    </xf>
    <xf numFmtId="0" fontId="11" fillId="0" borderId="0" xfId="0" applyFont="1" applyAlignment="1">
      <alignment horizontal="center" vertical="center"/>
    </xf>
    <xf numFmtId="0" fontId="0" fillId="0" borderId="0" xfId="0" applyAlignment="1">
      <alignment vertical="center"/>
    </xf>
    <xf numFmtId="0" fontId="12" fillId="0" borderId="0" xfId="0" applyFont="1" applyAlignment="1">
      <alignment vertical="center"/>
    </xf>
    <xf numFmtId="0" fontId="13" fillId="0" borderId="0" xfId="43" applyFont="1" applyAlignment="1" applyProtection="1">
      <alignment vertical="center"/>
      <protection/>
    </xf>
    <xf numFmtId="0" fontId="0" fillId="0" borderId="0" xfId="0" applyFont="1" applyAlignment="1">
      <alignment vertical="center"/>
    </xf>
    <xf numFmtId="0" fontId="14" fillId="0" borderId="15" xfId="0" applyNumberFormat="1" applyFont="1" applyFill="1" applyBorder="1" applyAlignment="1">
      <alignment horizontal="center" vertical="center" wrapText="1"/>
    </xf>
    <xf numFmtId="0" fontId="15" fillId="0" borderId="16" xfId="0" applyNumberFormat="1" applyFont="1" applyFill="1" applyBorder="1" applyAlignment="1">
      <alignment horizontal="center" vertical="center"/>
    </xf>
    <xf numFmtId="186" fontId="14" fillId="0" borderId="17" xfId="43" applyNumberFormat="1" applyFont="1" applyFill="1" applyBorder="1" applyAlignment="1" applyProtection="1">
      <alignment vertical="center"/>
      <protection/>
    </xf>
    <xf numFmtId="186" fontId="11" fillId="0" borderId="18" xfId="43" applyNumberFormat="1" applyFont="1" applyFill="1" applyBorder="1" applyAlignment="1" applyProtection="1">
      <alignment horizontal="center" vertical="center" wrapText="1"/>
      <protection/>
    </xf>
    <xf numFmtId="0" fontId="15" fillId="0" borderId="19" xfId="0" applyNumberFormat="1" applyFont="1" applyFill="1" applyBorder="1" applyAlignment="1">
      <alignment horizontal="center" vertical="center"/>
    </xf>
    <xf numFmtId="186" fontId="14" fillId="0" borderId="12" xfId="43" applyNumberFormat="1" applyFont="1" applyFill="1" applyBorder="1" applyAlignment="1" applyProtection="1">
      <alignment vertical="center"/>
      <protection/>
    </xf>
    <xf numFmtId="186" fontId="11" fillId="0" borderId="20" xfId="43" applyNumberFormat="1" applyFont="1" applyFill="1" applyBorder="1" applyAlignment="1" applyProtection="1">
      <alignment horizontal="center" vertical="center" wrapText="1"/>
      <protection/>
    </xf>
    <xf numFmtId="0" fontId="15" fillId="0" borderId="21" xfId="0" applyNumberFormat="1" applyFont="1" applyFill="1" applyBorder="1" applyAlignment="1">
      <alignment horizontal="center" vertical="center"/>
    </xf>
    <xf numFmtId="186" fontId="14" fillId="0" borderId="22" xfId="43" applyNumberFormat="1" applyFont="1" applyFill="1" applyBorder="1" applyAlignment="1" applyProtection="1">
      <alignment vertical="center"/>
      <protection/>
    </xf>
    <xf numFmtId="186" fontId="11" fillId="0" borderId="23" xfId="43" applyNumberFormat="1" applyFont="1" applyFill="1" applyBorder="1" applyAlignment="1" applyProtection="1">
      <alignment horizontal="center" vertical="center" wrapText="1"/>
      <protection/>
    </xf>
    <xf numFmtId="0" fontId="10" fillId="0" borderId="0" xfId="0" applyFont="1" applyAlignment="1">
      <alignment vertical="center"/>
    </xf>
    <xf numFmtId="0" fontId="10" fillId="0" borderId="0" xfId="65" applyFont="1">
      <alignment/>
      <protection/>
    </xf>
    <xf numFmtId="0" fontId="6" fillId="0" borderId="0" xfId="65" applyFont="1">
      <alignment/>
      <protection/>
    </xf>
    <xf numFmtId="0" fontId="6" fillId="0" borderId="0" xfId="65" applyFont="1" applyAlignment="1">
      <alignment shrinkToFit="1"/>
      <protection/>
    </xf>
    <xf numFmtId="3" fontId="6" fillId="0" borderId="0" xfId="65" applyNumberFormat="1" applyFont="1">
      <alignment/>
      <protection/>
    </xf>
    <xf numFmtId="0" fontId="7" fillId="0" borderId="0" xfId="65" applyFont="1">
      <alignment/>
      <protection/>
    </xf>
    <xf numFmtId="0" fontId="6" fillId="0" borderId="0" xfId="65" applyFont="1" applyAlignment="1">
      <alignment horizontal="center"/>
      <protection/>
    </xf>
    <xf numFmtId="3" fontId="6" fillId="0" borderId="0" xfId="65" applyNumberFormat="1" applyFont="1" applyBorder="1">
      <alignment/>
      <protection/>
    </xf>
    <xf numFmtId="0" fontId="6" fillId="0" borderId="0" xfId="65" applyFont="1" applyBorder="1">
      <alignment/>
      <protection/>
    </xf>
    <xf numFmtId="0" fontId="6" fillId="0" borderId="0" xfId="65" applyFont="1" applyAlignment="1">
      <alignment horizontal="right"/>
      <protection/>
    </xf>
    <xf numFmtId="0" fontId="6" fillId="0" borderId="0" xfId="65" applyFont="1" applyAlignment="1">
      <alignment/>
      <protection/>
    </xf>
    <xf numFmtId="0" fontId="2" fillId="0" borderId="0" xfId="65" applyFont="1" applyAlignment="1">
      <alignment/>
      <protection/>
    </xf>
    <xf numFmtId="0" fontId="6" fillId="0" borderId="0" xfId="65" applyFont="1" applyBorder="1" applyAlignment="1">
      <alignment/>
      <protection/>
    </xf>
    <xf numFmtId="204" fontId="7" fillId="0" borderId="14" xfId="62" applyNumberFormat="1" applyFont="1" applyBorder="1" applyAlignment="1">
      <alignment horizontal="right" vertical="center"/>
      <protection/>
    </xf>
    <xf numFmtId="204" fontId="7" fillId="0" borderId="0" xfId="62" applyNumberFormat="1" applyFont="1" applyBorder="1" applyAlignment="1">
      <alignment horizontal="right" vertical="center"/>
      <protection/>
    </xf>
    <xf numFmtId="204" fontId="9" fillId="0" borderId="0" xfId="62" applyNumberFormat="1" applyFont="1" applyBorder="1" applyAlignment="1">
      <alignment horizontal="right" vertical="center"/>
      <protection/>
    </xf>
    <xf numFmtId="204" fontId="6" fillId="0" borderId="14" xfId="62" applyNumberFormat="1" applyFont="1" applyFill="1" applyBorder="1" applyAlignment="1">
      <alignment horizontal="right" vertical="center"/>
      <protection/>
    </xf>
    <xf numFmtId="204" fontId="6" fillId="0" borderId="0" xfId="62" applyNumberFormat="1" applyFont="1" applyFill="1" applyBorder="1" applyAlignment="1">
      <alignment horizontal="right" vertical="center"/>
      <protection/>
    </xf>
    <xf numFmtId="204" fontId="6" fillId="0" borderId="14" xfId="62" applyNumberFormat="1" applyFont="1" applyBorder="1" applyAlignment="1">
      <alignment horizontal="right" vertical="center"/>
      <protection/>
    </xf>
    <xf numFmtId="204" fontId="6" fillId="0" borderId="0" xfId="62" applyNumberFormat="1" applyFont="1" applyBorder="1" applyAlignment="1">
      <alignment horizontal="right" vertical="center"/>
      <protection/>
    </xf>
    <xf numFmtId="204" fontId="7" fillId="0" borderId="0" xfId="62" applyNumberFormat="1" applyFont="1" applyFill="1" applyBorder="1" applyAlignment="1">
      <alignment horizontal="right" vertical="center"/>
      <protection/>
    </xf>
    <xf numFmtId="204" fontId="6" fillId="0" borderId="24" xfId="62" applyNumberFormat="1" applyFont="1" applyBorder="1" applyAlignment="1">
      <alignment horizontal="right" vertical="center"/>
      <protection/>
    </xf>
    <xf numFmtId="204" fontId="6" fillId="0" borderId="10" xfId="62" applyNumberFormat="1" applyFont="1" applyBorder="1" applyAlignment="1">
      <alignment horizontal="right" vertical="center"/>
      <protection/>
    </xf>
    <xf numFmtId="0" fontId="6" fillId="0" borderId="0" xfId="65" applyFont="1" applyAlignment="1">
      <alignment vertical="center"/>
      <protection/>
    </xf>
    <xf numFmtId="0" fontId="6" fillId="0" borderId="0" xfId="65" applyFont="1" applyAlignment="1">
      <alignment horizontal="center" vertical="center"/>
      <protection/>
    </xf>
    <xf numFmtId="0" fontId="6" fillId="0" borderId="0" xfId="65" applyFont="1" applyBorder="1" applyAlignment="1">
      <alignment horizontal="center" vertical="center"/>
      <protection/>
    </xf>
    <xf numFmtId="199" fontId="6" fillId="0" borderId="0" xfId="65" applyNumberFormat="1" applyFont="1" applyBorder="1" applyAlignment="1">
      <alignment horizontal="center" vertical="center"/>
      <protection/>
    </xf>
    <xf numFmtId="199" fontId="6" fillId="0" borderId="0" xfId="65" applyNumberFormat="1" applyFont="1" applyBorder="1" applyAlignment="1">
      <alignment horizontal="right" vertical="center"/>
      <protection/>
    </xf>
    <xf numFmtId="0" fontId="7" fillId="0" borderId="0" xfId="65" applyFont="1" applyBorder="1" applyAlignment="1">
      <alignment vertical="center"/>
      <protection/>
    </xf>
    <xf numFmtId="205" fontId="7" fillId="0" borderId="0" xfId="65" applyNumberFormat="1" applyFont="1" applyAlignment="1">
      <alignment horizontal="right" vertical="center"/>
      <protection/>
    </xf>
    <xf numFmtId="0" fontId="7" fillId="0" borderId="0" xfId="65" applyFont="1" applyAlignment="1">
      <alignment horizontal="center" vertical="center"/>
      <protection/>
    </xf>
    <xf numFmtId="0" fontId="7" fillId="0" borderId="0" xfId="65" applyFont="1" applyAlignment="1">
      <alignment vertical="center"/>
      <protection/>
    </xf>
    <xf numFmtId="205" fontId="6" fillId="0" borderId="0" xfId="65" applyNumberFormat="1" applyFont="1" applyAlignment="1">
      <alignment horizontal="right" vertical="center"/>
      <protection/>
    </xf>
    <xf numFmtId="0" fontId="6" fillId="0" borderId="0" xfId="65" applyNumberFormat="1" applyFont="1" applyAlignment="1">
      <alignment horizontal="right" vertical="center"/>
      <protection/>
    </xf>
    <xf numFmtId="0" fontId="9" fillId="0" borderId="0" xfId="65" applyFont="1" applyAlignment="1">
      <alignment vertical="center"/>
      <protection/>
    </xf>
    <xf numFmtId="0" fontId="6" fillId="0" borderId="0" xfId="65" applyNumberFormat="1" applyFont="1" applyBorder="1" applyAlignment="1">
      <alignment horizontal="right" vertical="center"/>
      <protection/>
    </xf>
    <xf numFmtId="0" fontId="9" fillId="0" borderId="0" xfId="65" applyFont="1" applyBorder="1" applyAlignment="1">
      <alignment vertical="center"/>
      <protection/>
    </xf>
    <xf numFmtId="0" fontId="9" fillId="0" borderId="0" xfId="65" applyNumberFormat="1" applyFont="1" applyAlignment="1">
      <alignment horizontal="center" vertical="center"/>
      <protection/>
    </xf>
    <xf numFmtId="0" fontId="9" fillId="0" borderId="0" xfId="65" applyNumberFormat="1" applyFont="1" applyAlignment="1">
      <alignment horizontal="right" vertical="center"/>
      <protection/>
    </xf>
    <xf numFmtId="0" fontId="9" fillId="0" borderId="0" xfId="65" applyNumberFormat="1" applyFont="1" applyAlignment="1">
      <alignment horizontal="left" vertical="center"/>
      <protection/>
    </xf>
    <xf numFmtId="0" fontId="6" fillId="0" borderId="0" xfId="65" applyFont="1" applyAlignment="1">
      <alignment horizontal="left" vertical="center"/>
      <protection/>
    </xf>
    <xf numFmtId="0" fontId="6" fillId="0" borderId="0" xfId="65" applyNumberFormat="1" applyFont="1" applyAlignment="1">
      <alignment horizontal="left" vertical="center"/>
      <protection/>
    </xf>
    <xf numFmtId="0" fontId="9" fillId="0" borderId="0" xfId="65" applyFont="1" applyAlignment="1">
      <alignment horizontal="left" vertical="center"/>
      <protection/>
    </xf>
    <xf numFmtId="0" fontId="9" fillId="0" borderId="0" xfId="65" applyNumberFormat="1" applyFont="1" applyAlignment="1">
      <alignment horizontal="left" vertical="center"/>
      <protection/>
    </xf>
    <xf numFmtId="0" fontId="6" fillId="0" borderId="10" xfId="65" applyFont="1" applyBorder="1" applyAlignment="1">
      <alignment vertical="center"/>
      <protection/>
    </xf>
    <xf numFmtId="0" fontId="6" fillId="0" borderId="10" xfId="65" applyNumberFormat="1" applyFont="1" applyBorder="1" applyAlignment="1">
      <alignment horizontal="right" vertical="center"/>
      <protection/>
    </xf>
    <xf numFmtId="205" fontId="6" fillId="0" borderId="10" xfId="65" applyNumberFormat="1" applyFont="1" applyBorder="1" applyAlignment="1">
      <alignment horizontal="right" vertical="center"/>
      <protection/>
    </xf>
    <xf numFmtId="0" fontId="6" fillId="0" borderId="25" xfId="65" applyFont="1" applyBorder="1" applyAlignment="1">
      <alignment horizontal="center" vertical="center"/>
      <protection/>
    </xf>
    <xf numFmtId="0" fontId="6" fillId="0" borderId="26" xfId="65" applyFont="1" applyBorder="1" applyAlignment="1">
      <alignment horizontal="center" vertical="center"/>
      <protection/>
    </xf>
    <xf numFmtId="0" fontId="6" fillId="0" borderId="27" xfId="65" applyFont="1" applyBorder="1" applyAlignment="1">
      <alignment horizontal="center" vertical="center"/>
      <protection/>
    </xf>
    <xf numFmtId="0" fontId="6" fillId="0" borderId="28" xfId="65" applyFont="1" applyBorder="1" applyAlignment="1">
      <alignment horizontal="center" vertical="center"/>
      <protection/>
    </xf>
    <xf numFmtId="205" fontId="7" fillId="0" borderId="0" xfId="65" applyNumberFormat="1" applyFont="1" applyBorder="1" applyAlignment="1">
      <alignment horizontal="right" vertical="center"/>
      <protection/>
    </xf>
    <xf numFmtId="205" fontId="6" fillId="0" borderId="0" xfId="65" applyNumberFormat="1" applyFont="1" applyBorder="1" applyAlignment="1">
      <alignment horizontal="right" vertical="center"/>
      <protection/>
    </xf>
    <xf numFmtId="0" fontId="6" fillId="0" borderId="29" xfId="65" applyFont="1" applyBorder="1" applyAlignment="1">
      <alignment horizontal="left" vertical="center"/>
      <protection/>
    </xf>
    <xf numFmtId="0" fontId="18" fillId="0" borderId="0" xfId="65" applyFont="1" applyBorder="1" applyAlignment="1">
      <alignment horizontal="distributed" vertical="center"/>
      <protection/>
    </xf>
    <xf numFmtId="0" fontId="7" fillId="0" borderId="29" xfId="65" applyFont="1" applyBorder="1" applyAlignment="1">
      <alignment horizontal="left" vertical="center"/>
      <protection/>
    </xf>
    <xf numFmtId="49" fontId="7" fillId="0" borderId="0" xfId="65" applyNumberFormat="1" applyFont="1" applyBorder="1" applyAlignment="1">
      <alignment horizontal="center" vertical="center"/>
      <protection/>
    </xf>
    <xf numFmtId="0" fontId="7" fillId="0" borderId="0" xfId="65" applyNumberFormat="1" applyFont="1" applyBorder="1" applyAlignment="1">
      <alignment horizontal="center" vertical="center"/>
      <protection/>
    </xf>
    <xf numFmtId="0" fontId="7" fillId="0" borderId="29" xfId="65" applyNumberFormat="1" applyFont="1" applyBorder="1" applyAlignment="1">
      <alignment horizontal="left" vertical="center"/>
      <protection/>
    </xf>
    <xf numFmtId="0" fontId="6" fillId="0" borderId="0" xfId="65" applyFont="1" applyBorder="1" applyAlignment="1">
      <alignment vertical="center"/>
      <protection/>
    </xf>
    <xf numFmtId="49" fontId="6" fillId="0" borderId="0" xfId="65" applyNumberFormat="1" applyFont="1" applyBorder="1" applyAlignment="1">
      <alignment horizontal="right" vertical="center"/>
      <protection/>
    </xf>
    <xf numFmtId="0" fontId="6" fillId="0" borderId="29" xfId="65" applyNumberFormat="1" applyFont="1" applyBorder="1" applyAlignment="1">
      <alignment horizontal="left" vertical="center"/>
      <protection/>
    </xf>
    <xf numFmtId="0" fontId="6" fillId="0" borderId="29" xfId="65" applyNumberFormat="1" applyFont="1" applyBorder="1" applyAlignment="1" quotePrefix="1">
      <alignment horizontal="left" vertical="center" shrinkToFit="1"/>
      <protection/>
    </xf>
    <xf numFmtId="0" fontId="6" fillId="0" borderId="29" xfId="65" applyNumberFormat="1" applyFont="1" applyBorder="1" applyAlignment="1">
      <alignment horizontal="left" vertical="center" shrinkToFit="1"/>
      <protection/>
    </xf>
    <xf numFmtId="0" fontId="7" fillId="0" borderId="0" xfId="65" applyNumberFormat="1" applyFont="1" applyBorder="1" applyAlignment="1">
      <alignment horizontal="right" vertical="center"/>
      <protection/>
    </xf>
    <xf numFmtId="0" fontId="6" fillId="0" borderId="30" xfId="65" applyNumberFormat="1" applyFont="1" applyBorder="1" applyAlignment="1">
      <alignment horizontal="left" vertical="center"/>
      <protection/>
    </xf>
    <xf numFmtId="0" fontId="14" fillId="0" borderId="31"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6" fillId="0" borderId="0" xfId="65" applyFont="1" applyAlignment="1">
      <alignment horizontal="center"/>
      <protection/>
    </xf>
    <xf numFmtId="185" fontId="6" fillId="0" borderId="27" xfId="61" applyNumberFormat="1" applyFont="1" applyBorder="1" applyAlignment="1">
      <alignment horizontal="center" vertical="center"/>
      <protection/>
    </xf>
    <xf numFmtId="185" fontId="6" fillId="0" borderId="28" xfId="61" applyNumberFormat="1" applyFont="1" applyBorder="1" applyAlignment="1">
      <alignment horizontal="center" vertical="center"/>
      <protection/>
    </xf>
    <xf numFmtId="0" fontId="6" fillId="0" borderId="33" xfId="61" applyFont="1" applyBorder="1" applyAlignment="1" quotePrefix="1">
      <alignment horizontal="center" vertical="center"/>
      <protection/>
    </xf>
    <xf numFmtId="0" fontId="6" fillId="0" borderId="34" xfId="61" applyFont="1" applyBorder="1" applyAlignment="1" quotePrefix="1">
      <alignment horizontal="center" vertical="center"/>
      <protection/>
    </xf>
    <xf numFmtId="0" fontId="6" fillId="0" borderId="35" xfId="61" applyFont="1" applyBorder="1" applyAlignment="1" quotePrefix="1">
      <alignment horizontal="center" vertical="center"/>
      <protection/>
    </xf>
    <xf numFmtId="0" fontId="6" fillId="0" borderId="13" xfId="61" applyFont="1" applyBorder="1" applyAlignment="1" quotePrefix="1">
      <alignment horizontal="center" vertical="center"/>
      <protection/>
    </xf>
    <xf numFmtId="0" fontId="6" fillId="0" borderId="36" xfId="62" applyFont="1" applyBorder="1" applyAlignment="1">
      <alignment horizontal="center" vertical="center" wrapText="1"/>
      <protection/>
    </xf>
    <xf numFmtId="0" fontId="6" fillId="0" borderId="17" xfId="62" applyFont="1" applyBorder="1" applyAlignment="1">
      <alignment horizontal="center" vertical="center" wrapText="1"/>
      <protection/>
    </xf>
    <xf numFmtId="0" fontId="6" fillId="0" borderId="34" xfId="62" applyFont="1" applyBorder="1" applyAlignment="1">
      <alignment horizontal="center" vertical="center" wrapText="1"/>
      <protection/>
    </xf>
    <xf numFmtId="0" fontId="6" fillId="0" borderId="13" xfId="62" applyFont="1" applyBorder="1" applyAlignment="1">
      <alignment horizontal="center" vertical="center" wrapText="1"/>
      <protection/>
    </xf>
    <xf numFmtId="0" fontId="6" fillId="0" borderId="33" xfId="62" applyFont="1" applyBorder="1" applyAlignment="1">
      <alignment horizontal="center" vertical="center" wrapText="1"/>
      <protection/>
    </xf>
    <xf numFmtId="0" fontId="6" fillId="0" borderId="35" xfId="62" applyFont="1" applyBorder="1" applyAlignment="1">
      <alignment horizontal="center" vertical="center" wrapText="1"/>
      <protection/>
    </xf>
    <xf numFmtId="0" fontId="6" fillId="0" borderId="28" xfId="62" applyFont="1" applyBorder="1" applyAlignment="1">
      <alignment horizontal="center" vertical="center" wrapText="1"/>
      <protection/>
    </xf>
    <xf numFmtId="0" fontId="6" fillId="0" borderId="25" xfId="62" applyFont="1" applyBorder="1" applyAlignment="1">
      <alignment horizontal="center" vertical="center" wrapText="1"/>
      <protection/>
    </xf>
    <xf numFmtId="0" fontId="6" fillId="0" borderId="26" xfId="62" applyFont="1" applyBorder="1" applyAlignment="1">
      <alignment horizontal="center" vertical="center" wrapText="1"/>
      <protection/>
    </xf>
    <xf numFmtId="0" fontId="6" fillId="0" borderId="25" xfId="65" applyFont="1" applyBorder="1" applyAlignment="1">
      <alignment horizontal="center" vertical="center"/>
      <protection/>
    </xf>
    <xf numFmtId="0" fontId="6" fillId="0" borderId="26" xfId="65"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90" xfId="61"/>
    <cellStyle name="標準_91" xfId="62"/>
    <cellStyle name="標準_９１表" xfId="63"/>
    <cellStyle name="標準_92" xfId="64"/>
    <cellStyle name="標準_工業統計調査"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A1:D5"/>
  <sheetViews>
    <sheetView showGridLines="0" tabSelected="1" zoomScalePageLayoutView="0" workbookViewId="0" topLeftCell="A1">
      <selection activeCell="A1" sqref="A1"/>
    </sheetView>
  </sheetViews>
  <sheetFormatPr defaultColWidth="9.00390625" defaultRowHeight="27.75" customHeight="1"/>
  <cols>
    <col min="1" max="1" width="7.50390625" style="61" customWidth="1"/>
    <col min="2" max="2" width="84.50390625" style="61" bestFit="1" customWidth="1"/>
    <col min="3" max="3" width="9.00390625" style="64" customWidth="1"/>
    <col min="4" max="4" width="9.00390625" style="62" customWidth="1"/>
    <col min="5" max="16384" width="9.00390625" style="61" customWidth="1"/>
  </cols>
  <sheetData>
    <row r="1" spans="1:3" ht="27.75" customHeight="1" thickBot="1">
      <c r="A1" s="75" t="s">
        <v>75</v>
      </c>
      <c r="B1" s="59"/>
      <c r="C1" s="60"/>
    </row>
    <row r="2" spans="1:3" ht="27.75" customHeight="1" thickBot="1">
      <c r="A2" s="65" t="s">
        <v>76</v>
      </c>
      <c r="B2" s="141" t="s">
        <v>77</v>
      </c>
      <c r="C2" s="142"/>
    </row>
    <row r="3" spans="1:4" ht="27.75" customHeight="1">
      <c r="A3" s="66">
        <v>91</v>
      </c>
      <c r="B3" s="67" t="s">
        <v>173</v>
      </c>
      <c r="C3" s="68">
        <f>HYPERLINK("#91！A１",)</f>
        <v>0</v>
      </c>
      <c r="D3" s="61"/>
    </row>
    <row r="4" spans="1:4" ht="27.75" customHeight="1">
      <c r="A4" s="69">
        <v>92</v>
      </c>
      <c r="B4" s="70" t="s">
        <v>174</v>
      </c>
      <c r="C4" s="71">
        <f>HYPERLINK("#92！A１",)</f>
        <v>0</v>
      </c>
      <c r="D4" s="61"/>
    </row>
    <row r="5" spans="1:4" ht="27.75" customHeight="1" thickBot="1">
      <c r="A5" s="72">
        <v>93</v>
      </c>
      <c r="B5" s="73" t="s">
        <v>175</v>
      </c>
      <c r="C5" s="74">
        <f>HYPERLINK("#93！A１",)</f>
        <v>0</v>
      </c>
      <c r="D5" s="61"/>
    </row>
  </sheetData>
  <sheetProtection/>
  <mergeCells count="1">
    <mergeCell ref="B2:C2"/>
  </mergeCells>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sheetPr>
    <tabColor indexed="11"/>
  </sheetPr>
  <dimension ref="A1:U20"/>
  <sheetViews>
    <sheetView zoomScalePageLayoutView="0" workbookViewId="0" topLeftCell="A1">
      <selection activeCell="A1" sqref="A1:I1"/>
    </sheetView>
  </sheetViews>
  <sheetFormatPr defaultColWidth="9.00390625" defaultRowHeight="13.5"/>
  <cols>
    <col min="1" max="16384" width="9.00390625" style="61" customWidth="1"/>
  </cols>
  <sheetData>
    <row r="1" spans="1:9" ht="17.25">
      <c r="A1" s="143" t="s">
        <v>86</v>
      </c>
      <c r="B1" s="143"/>
      <c r="C1" s="143"/>
      <c r="D1" s="143"/>
      <c r="E1" s="143"/>
      <c r="F1" s="143"/>
      <c r="G1" s="143"/>
      <c r="H1" s="143"/>
      <c r="I1" s="143"/>
    </row>
    <row r="2" spans="1:9" ht="17.25">
      <c r="A2" s="76"/>
      <c r="B2" s="77"/>
      <c r="C2" s="77"/>
      <c r="D2" s="78"/>
      <c r="E2" s="79"/>
      <c r="F2" s="79"/>
      <c r="G2" s="77"/>
      <c r="H2" s="77"/>
      <c r="I2" s="77"/>
    </row>
    <row r="3" spans="1:9" ht="13.5">
      <c r="A3" s="80" t="s">
        <v>87</v>
      </c>
      <c r="B3" s="77"/>
      <c r="D3" s="78"/>
      <c r="E3" s="79"/>
      <c r="F3" s="79"/>
      <c r="G3" s="81"/>
      <c r="H3" s="77"/>
      <c r="I3" s="77"/>
    </row>
    <row r="4" spans="1:9" ht="13.5">
      <c r="A4" s="80" t="s">
        <v>105</v>
      </c>
      <c r="B4" s="77"/>
      <c r="D4" s="78"/>
      <c r="E4" s="79"/>
      <c r="F4" s="79"/>
      <c r="G4" s="77"/>
      <c r="H4" s="77"/>
      <c r="I4" s="77"/>
    </row>
    <row r="5" spans="1:9" ht="13.5">
      <c r="A5" s="80" t="s">
        <v>106</v>
      </c>
      <c r="B5" s="77"/>
      <c r="D5" s="78"/>
      <c r="E5" s="79"/>
      <c r="F5" s="79"/>
      <c r="G5" s="77"/>
      <c r="H5" s="77"/>
      <c r="I5" s="77"/>
    </row>
    <row r="6" spans="1:9" ht="13.5">
      <c r="A6" s="80" t="s">
        <v>107</v>
      </c>
      <c r="B6" s="77"/>
      <c r="D6" s="78"/>
      <c r="E6" s="79"/>
      <c r="F6" s="79"/>
      <c r="G6" s="77"/>
      <c r="H6" s="77"/>
      <c r="I6" s="77"/>
    </row>
    <row r="7" spans="1:9" ht="13.5">
      <c r="A7" s="80" t="s">
        <v>108</v>
      </c>
      <c r="B7" s="77"/>
      <c r="D7" s="78"/>
      <c r="E7" s="79"/>
      <c r="F7" s="79"/>
      <c r="G7" s="77"/>
      <c r="H7" s="77"/>
      <c r="I7" s="77"/>
    </row>
    <row r="8" spans="1:9" ht="13.5">
      <c r="A8" s="80" t="s">
        <v>109</v>
      </c>
      <c r="B8" s="77"/>
      <c r="D8" s="78"/>
      <c r="E8" s="79"/>
      <c r="F8" s="79"/>
      <c r="G8" s="77"/>
      <c r="H8" s="77"/>
      <c r="I8" s="77"/>
    </row>
    <row r="9" spans="1:9" ht="13.5">
      <c r="A9" s="80" t="s">
        <v>104</v>
      </c>
      <c r="B9" s="77"/>
      <c r="D9" s="78"/>
      <c r="E9" s="79"/>
      <c r="F9" s="79"/>
      <c r="G9" s="77"/>
      <c r="H9" s="77"/>
      <c r="I9" s="77"/>
    </row>
    <row r="10" spans="1:9" ht="13.5">
      <c r="A10" s="77" t="s">
        <v>88</v>
      </c>
      <c r="B10" s="77"/>
      <c r="D10" s="78"/>
      <c r="E10" s="79"/>
      <c r="F10" s="79"/>
      <c r="G10" s="77"/>
      <c r="H10" s="77"/>
      <c r="I10" s="77"/>
    </row>
    <row r="11" spans="1:9" ht="13.5">
      <c r="A11" s="77" t="s">
        <v>89</v>
      </c>
      <c r="B11" s="77"/>
      <c r="D11" s="78"/>
      <c r="E11" s="82"/>
      <c r="F11" s="82"/>
      <c r="G11" s="83"/>
      <c r="H11" s="83"/>
      <c r="I11" s="83"/>
    </row>
    <row r="12" spans="1:21" ht="13.5">
      <c r="A12" s="80" t="s">
        <v>100</v>
      </c>
      <c r="B12" s="80"/>
      <c r="C12" s="77"/>
      <c r="D12" s="77"/>
      <c r="E12" s="77"/>
      <c r="F12" s="77"/>
      <c r="G12" s="84"/>
      <c r="H12" s="77"/>
      <c r="I12" s="77"/>
      <c r="J12" s="77"/>
      <c r="K12" s="77"/>
      <c r="L12" s="77"/>
      <c r="M12" s="77"/>
      <c r="N12" s="77"/>
      <c r="O12" s="77"/>
      <c r="P12" s="84"/>
      <c r="Q12" s="77"/>
      <c r="R12" s="77"/>
      <c r="S12" s="77"/>
      <c r="T12" s="77"/>
      <c r="U12" s="84"/>
    </row>
    <row r="13" spans="1:21" ht="13.5">
      <c r="A13" s="77" t="s">
        <v>90</v>
      </c>
      <c r="B13" s="80"/>
      <c r="C13" s="77"/>
      <c r="D13" s="77"/>
      <c r="E13" s="77"/>
      <c r="F13" s="77"/>
      <c r="G13" s="84"/>
      <c r="H13" s="77"/>
      <c r="I13" s="77"/>
      <c r="J13" s="77"/>
      <c r="K13" s="77"/>
      <c r="L13" s="77"/>
      <c r="M13" s="77"/>
      <c r="N13" s="77"/>
      <c r="O13" s="77"/>
      <c r="P13" s="84"/>
      <c r="Q13" s="77"/>
      <c r="R13" s="77"/>
      <c r="S13" s="77"/>
      <c r="T13" s="77"/>
      <c r="U13" s="84"/>
    </row>
    <row r="14" spans="1:21" ht="13.5">
      <c r="A14" s="80" t="s">
        <v>101</v>
      </c>
      <c r="B14" s="80"/>
      <c r="C14" s="77"/>
      <c r="D14" s="77"/>
      <c r="E14" s="77"/>
      <c r="F14" s="77"/>
      <c r="G14" s="84"/>
      <c r="H14" s="77"/>
      <c r="I14" s="77"/>
      <c r="J14" s="77"/>
      <c r="K14" s="77"/>
      <c r="L14" s="77"/>
      <c r="M14" s="77"/>
      <c r="N14" s="77"/>
      <c r="O14" s="77"/>
      <c r="P14" s="84"/>
      <c r="Q14" s="77"/>
      <c r="R14" s="77"/>
      <c r="S14" s="77"/>
      <c r="T14" s="77"/>
      <c r="U14" s="84"/>
    </row>
    <row r="15" spans="1:21" ht="13.5">
      <c r="A15" s="85" t="s">
        <v>91</v>
      </c>
      <c r="B15" s="86"/>
      <c r="C15" s="77" t="s">
        <v>92</v>
      </c>
      <c r="D15" s="77"/>
      <c r="F15" s="77"/>
      <c r="G15" s="84"/>
      <c r="H15" s="77"/>
      <c r="I15" s="77"/>
      <c r="J15" s="77"/>
      <c r="K15" s="77"/>
      <c r="L15" s="77"/>
      <c r="M15" s="77"/>
      <c r="N15" s="77"/>
      <c r="O15" s="77"/>
      <c r="P15" s="84"/>
      <c r="Q15" s="77"/>
      <c r="R15" s="77"/>
      <c r="S15" s="77"/>
      <c r="T15" s="77"/>
      <c r="U15" s="84"/>
    </row>
    <row r="16" spans="1:21" ht="13.5">
      <c r="A16" s="85" t="s">
        <v>93</v>
      </c>
      <c r="B16" s="86"/>
      <c r="C16" s="77" t="s">
        <v>94</v>
      </c>
      <c r="D16" s="77"/>
      <c r="F16" s="77"/>
      <c r="G16" s="84"/>
      <c r="H16" s="77"/>
      <c r="I16" s="77"/>
      <c r="J16" s="77"/>
      <c r="K16" s="77"/>
      <c r="L16" s="77"/>
      <c r="M16" s="77"/>
      <c r="N16" s="77"/>
      <c r="O16" s="77"/>
      <c r="P16" s="84"/>
      <c r="Q16" s="77"/>
      <c r="R16" s="77"/>
      <c r="S16" s="77"/>
      <c r="T16" s="77"/>
      <c r="U16" s="84"/>
    </row>
    <row r="17" spans="1:21" ht="13.5">
      <c r="A17" s="85" t="s">
        <v>95</v>
      </c>
      <c r="B17" s="86"/>
      <c r="C17" s="77" t="s">
        <v>103</v>
      </c>
      <c r="D17" s="77"/>
      <c r="F17" s="77"/>
      <c r="G17" s="84"/>
      <c r="H17" s="77"/>
      <c r="I17" s="77"/>
      <c r="J17" s="77"/>
      <c r="K17" s="77"/>
      <c r="L17" s="77"/>
      <c r="M17" s="77"/>
      <c r="N17" s="77"/>
      <c r="O17" s="77"/>
      <c r="P17" s="84"/>
      <c r="Q17" s="77"/>
      <c r="R17" s="77"/>
      <c r="S17" s="77"/>
      <c r="T17" s="77"/>
      <c r="U17" s="84"/>
    </row>
    <row r="18" spans="1:21" ht="13.5">
      <c r="A18" s="80" t="s">
        <v>102</v>
      </c>
      <c r="B18" s="87"/>
      <c r="C18" s="77"/>
      <c r="D18" s="77"/>
      <c r="E18" s="77"/>
      <c r="F18" s="77"/>
      <c r="G18" s="84"/>
      <c r="H18" s="77"/>
      <c r="I18" s="77"/>
      <c r="J18" s="77"/>
      <c r="K18" s="77"/>
      <c r="L18" s="77"/>
      <c r="M18" s="77"/>
      <c r="N18" s="77"/>
      <c r="O18" s="77"/>
      <c r="P18" s="84"/>
      <c r="Q18" s="77"/>
      <c r="R18" s="77"/>
      <c r="S18" s="77"/>
      <c r="T18" s="77"/>
      <c r="U18" s="84"/>
    </row>
    <row r="19" spans="1:21" ht="13.5">
      <c r="A19" s="87" t="s">
        <v>96</v>
      </c>
      <c r="B19" s="87"/>
      <c r="C19" s="77"/>
      <c r="D19" s="77" t="s">
        <v>97</v>
      </c>
      <c r="E19" s="77"/>
      <c r="F19" s="77"/>
      <c r="G19" s="84"/>
      <c r="I19" s="77"/>
      <c r="J19" s="77"/>
      <c r="K19" s="77"/>
      <c r="L19" s="77"/>
      <c r="M19" s="77"/>
      <c r="N19" s="77"/>
      <c r="O19" s="77"/>
      <c r="P19" s="84"/>
      <c r="Q19" s="77"/>
      <c r="R19" s="77"/>
      <c r="S19" s="77"/>
      <c r="T19" s="77"/>
      <c r="U19" s="84"/>
    </row>
    <row r="20" spans="1:21" ht="13.5">
      <c r="A20" s="87" t="s">
        <v>98</v>
      </c>
      <c r="B20" s="87"/>
      <c r="C20" s="77"/>
      <c r="D20" s="77" t="s">
        <v>99</v>
      </c>
      <c r="E20" s="77"/>
      <c r="F20" s="77"/>
      <c r="G20" s="84"/>
      <c r="I20" s="77"/>
      <c r="J20" s="77"/>
      <c r="K20" s="77"/>
      <c r="L20" s="77"/>
      <c r="M20" s="77"/>
      <c r="N20" s="77"/>
      <c r="O20" s="77"/>
      <c r="P20" s="84"/>
      <c r="Q20" s="77"/>
      <c r="R20" s="77"/>
      <c r="S20" s="77"/>
      <c r="T20" s="77"/>
      <c r="U20" s="84"/>
    </row>
  </sheetData>
  <sheetProtection/>
  <mergeCells count="1">
    <mergeCell ref="A1:I1"/>
  </mergeCells>
  <printOptions/>
  <pageMargins left="0.787" right="0.787" top="0.984" bottom="0.984" header="0.512" footer="0.51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indexed="12"/>
  </sheetPr>
  <dimension ref="A1:Q47"/>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2" sqref="A2"/>
    </sheetView>
  </sheetViews>
  <sheetFormatPr defaultColWidth="12.375" defaultRowHeight="16.5" customHeight="1"/>
  <cols>
    <col min="1" max="1" width="10.00390625" style="2" customWidth="1"/>
    <col min="2" max="2" width="30.75390625" style="2" customWidth="1"/>
    <col min="3" max="252" width="12.375" style="4" bestFit="1" customWidth="1"/>
    <col min="253" max="16384" width="12.375" style="4" customWidth="1"/>
  </cols>
  <sheetData>
    <row r="1" spans="1:6" ht="16.5" customHeight="1">
      <c r="A1" s="1" t="s">
        <v>110</v>
      </c>
      <c r="C1" s="3"/>
      <c r="D1" s="3"/>
      <c r="E1" s="3"/>
      <c r="F1" s="3"/>
    </row>
    <row r="2" spans="1:6" ht="16.5" customHeight="1" thickBot="1">
      <c r="A2" s="62" t="str">
        <f>HYPERLINK("#目次!A3","目次に戻る")</f>
        <v>目次に戻る</v>
      </c>
      <c r="B2" s="5"/>
      <c r="C2" s="6"/>
      <c r="D2" s="6"/>
      <c r="E2" s="6"/>
      <c r="F2" s="6"/>
    </row>
    <row r="3" spans="1:17" ht="16.5" customHeight="1">
      <c r="A3" s="146" t="s">
        <v>0</v>
      </c>
      <c r="B3" s="147"/>
      <c r="C3" s="144" t="s">
        <v>1</v>
      </c>
      <c r="D3" s="144"/>
      <c r="E3" s="144"/>
      <c r="F3" s="144" t="s">
        <v>33</v>
      </c>
      <c r="G3" s="144"/>
      <c r="H3" s="144"/>
      <c r="I3" s="144" t="s">
        <v>34</v>
      </c>
      <c r="J3" s="144"/>
      <c r="K3" s="145"/>
      <c r="L3" s="144" t="s">
        <v>79</v>
      </c>
      <c r="M3" s="144"/>
      <c r="N3" s="145"/>
      <c r="O3" s="144" t="s">
        <v>85</v>
      </c>
      <c r="P3" s="144"/>
      <c r="Q3" s="145"/>
    </row>
    <row r="4" spans="1:17" ht="16.5" customHeight="1">
      <c r="A4" s="148"/>
      <c r="B4" s="149"/>
      <c r="C4" s="7" t="s">
        <v>35</v>
      </c>
      <c r="D4" s="7" t="s">
        <v>36</v>
      </c>
      <c r="E4" s="7" t="s">
        <v>37</v>
      </c>
      <c r="F4" s="7" t="s">
        <v>35</v>
      </c>
      <c r="G4" s="7" t="s">
        <v>36</v>
      </c>
      <c r="H4" s="7" t="s">
        <v>38</v>
      </c>
      <c r="I4" s="7" t="s">
        <v>35</v>
      </c>
      <c r="J4" s="7" t="s">
        <v>36</v>
      </c>
      <c r="K4" s="8" t="s">
        <v>38</v>
      </c>
      <c r="L4" s="7" t="s">
        <v>35</v>
      </c>
      <c r="M4" s="7" t="s">
        <v>36</v>
      </c>
      <c r="N4" s="8" t="s">
        <v>38</v>
      </c>
      <c r="O4" s="7" t="s">
        <v>35</v>
      </c>
      <c r="P4" s="7" t="s">
        <v>36</v>
      </c>
      <c r="Q4" s="8" t="s">
        <v>38</v>
      </c>
    </row>
    <row r="5" spans="1:17" s="10" customFormat="1" ht="16.5" customHeight="1">
      <c r="A5" s="9"/>
      <c r="B5" s="9"/>
      <c r="D5" s="10" t="s">
        <v>2</v>
      </c>
      <c r="E5" s="10" t="s">
        <v>83</v>
      </c>
      <c r="G5" s="10" t="s">
        <v>2</v>
      </c>
      <c r="H5" s="10" t="s">
        <v>83</v>
      </c>
      <c r="J5" s="10" t="s">
        <v>2</v>
      </c>
      <c r="K5" s="10" t="s">
        <v>83</v>
      </c>
      <c r="M5" s="10" t="s">
        <v>2</v>
      </c>
      <c r="N5" s="10" t="s">
        <v>83</v>
      </c>
      <c r="P5" s="10" t="s">
        <v>2</v>
      </c>
      <c r="Q5" s="10" t="s">
        <v>83</v>
      </c>
    </row>
    <row r="6" spans="1:17" s="13" customFormat="1" ht="16.5" customHeight="1">
      <c r="A6" s="11" t="s">
        <v>3</v>
      </c>
      <c r="B6" s="11"/>
      <c r="C6" s="12">
        <v>164</v>
      </c>
      <c r="D6" s="12">
        <v>2116</v>
      </c>
      <c r="E6" s="12">
        <v>2992784</v>
      </c>
      <c r="F6" s="12">
        <v>378</v>
      </c>
      <c r="G6" s="12">
        <v>2422</v>
      </c>
      <c r="H6" s="12">
        <v>2881496</v>
      </c>
      <c r="I6" s="12">
        <v>149</v>
      </c>
      <c r="J6" s="12">
        <v>1840</v>
      </c>
      <c r="K6" s="12">
        <v>2560880</v>
      </c>
      <c r="L6" s="12">
        <v>333</v>
      </c>
      <c r="M6" s="12">
        <v>2058</v>
      </c>
      <c r="N6" s="12">
        <v>2807155</v>
      </c>
      <c r="O6" s="12">
        <v>120</v>
      </c>
      <c r="P6" s="12">
        <v>1335</v>
      </c>
      <c r="Q6" s="12">
        <v>2025949</v>
      </c>
    </row>
    <row r="7" spans="1:17" s="17" customFormat="1" ht="16.5" customHeight="1">
      <c r="A7" s="14"/>
      <c r="B7" s="14"/>
      <c r="C7" s="15"/>
      <c r="D7" s="15"/>
      <c r="E7" s="15"/>
      <c r="F7" s="15"/>
      <c r="G7" s="15"/>
      <c r="H7" s="12"/>
      <c r="I7" s="16"/>
      <c r="J7" s="12"/>
      <c r="K7" s="12"/>
      <c r="L7" s="16"/>
      <c r="M7" s="12"/>
      <c r="N7" s="12"/>
      <c r="O7" s="16"/>
      <c r="P7" s="12"/>
      <c r="Q7" s="12"/>
    </row>
    <row r="8" spans="1:17" ht="16.5" customHeight="1">
      <c r="A8" s="18" t="s">
        <v>39</v>
      </c>
      <c r="B8" s="19" t="s">
        <v>4</v>
      </c>
      <c r="C8" s="20">
        <v>21</v>
      </c>
      <c r="D8" s="20">
        <v>442</v>
      </c>
      <c r="E8" s="20">
        <v>499000</v>
      </c>
      <c r="F8" s="20">
        <v>30</v>
      </c>
      <c r="G8" s="20">
        <v>427</v>
      </c>
      <c r="H8" s="21">
        <v>360846</v>
      </c>
      <c r="I8" s="20">
        <v>16</v>
      </c>
      <c r="J8" s="21">
        <v>300</v>
      </c>
      <c r="K8" s="21">
        <v>257152</v>
      </c>
      <c r="L8" s="20">
        <v>20</v>
      </c>
      <c r="M8" s="21">
        <v>292</v>
      </c>
      <c r="N8" s="21">
        <v>527233</v>
      </c>
      <c r="O8" s="20">
        <v>13</v>
      </c>
      <c r="P8" s="21">
        <v>135</v>
      </c>
      <c r="Q8" s="21">
        <v>107816</v>
      </c>
    </row>
    <row r="9" spans="1:17" ht="16.5" customHeight="1">
      <c r="A9" s="22">
        <v>10</v>
      </c>
      <c r="B9" s="19" t="s">
        <v>5</v>
      </c>
      <c r="C9" s="20">
        <v>5</v>
      </c>
      <c r="D9" s="20">
        <v>33</v>
      </c>
      <c r="E9" s="20">
        <v>29479</v>
      </c>
      <c r="F9" s="20">
        <v>5</v>
      </c>
      <c r="G9" s="20">
        <v>33</v>
      </c>
      <c r="H9" s="21">
        <v>29005</v>
      </c>
      <c r="I9" s="20">
        <v>4</v>
      </c>
      <c r="J9" s="21">
        <v>31</v>
      </c>
      <c r="K9" s="21">
        <v>23499</v>
      </c>
      <c r="L9" s="20">
        <v>5</v>
      </c>
      <c r="M9" s="21">
        <v>30</v>
      </c>
      <c r="N9" s="21">
        <v>27751</v>
      </c>
      <c r="O9" s="20">
        <v>3</v>
      </c>
      <c r="P9" s="21">
        <v>24</v>
      </c>
      <c r="Q9" s="21">
        <v>19148</v>
      </c>
    </row>
    <row r="10" spans="1:17" ht="16.5" customHeight="1">
      <c r="A10" s="22">
        <v>11</v>
      </c>
      <c r="B10" s="19" t="s">
        <v>40</v>
      </c>
      <c r="C10" s="20">
        <v>1</v>
      </c>
      <c r="D10" s="20" t="s">
        <v>41</v>
      </c>
      <c r="E10" s="20" t="s">
        <v>84</v>
      </c>
      <c r="F10" s="20">
        <v>5</v>
      </c>
      <c r="G10" s="20">
        <v>33</v>
      </c>
      <c r="H10" s="21">
        <v>30663</v>
      </c>
      <c r="I10" s="20">
        <v>2</v>
      </c>
      <c r="J10" s="21">
        <v>29</v>
      </c>
      <c r="K10" s="21" t="s">
        <v>80</v>
      </c>
      <c r="L10" s="20">
        <v>4</v>
      </c>
      <c r="M10" s="21">
        <v>29</v>
      </c>
      <c r="N10" s="21">
        <v>25842</v>
      </c>
      <c r="O10" s="20">
        <v>2</v>
      </c>
      <c r="P10" s="21">
        <v>28</v>
      </c>
      <c r="Q10" s="21" t="s">
        <v>80</v>
      </c>
    </row>
    <row r="11" spans="1:17" ht="16.5" customHeight="1">
      <c r="A11" s="22">
        <v>12</v>
      </c>
      <c r="B11" s="19" t="s">
        <v>6</v>
      </c>
      <c r="C11" s="20">
        <v>15</v>
      </c>
      <c r="D11" s="20">
        <v>166</v>
      </c>
      <c r="E11" s="20">
        <v>108756</v>
      </c>
      <c r="F11" s="20">
        <v>43</v>
      </c>
      <c r="G11" s="20">
        <v>217</v>
      </c>
      <c r="H11" s="21">
        <v>125456</v>
      </c>
      <c r="I11" s="20">
        <v>15</v>
      </c>
      <c r="J11" s="21">
        <v>177</v>
      </c>
      <c r="K11" s="21">
        <v>126897</v>
      </c>
      <c r="L11" s="20">
        <v>36</v>
      </c>
      <c r="M11" s="21">
        <v>203</v>
      </c>
      <c r="N11" s="21">
        <v>112272</v>
      </c>
      <c r="O11" s="20">
        <v>12</v>
      </c>
      <c r="P11" s="21">
        <v>137</v>
      </c>
      <c r="Q11" s="21">
        <v>90042</v>
      </c>
    </row>
    <row r="12" spans="1:17" ht="16.5" customHeight="1">
      <c r="A12" s="22">
        <v>13</v>
      </c>
      <c r="B12" s="19" t="s">
        <v>7</v>
      </c>
      <c r="C12" s="20">
        <v>1</v>
      </c>
      <c r="D12" s="20" t="s">
        <v>41</v>
      </c>
      <c r="E12" s="20" t="s">
        <v>84</v>
      </c>
      <c r="F12" s="20">
        <v>3</v>
      </c>
      <c r="G12" s="20">
        <v>9</v>
      </c>
      <c r="H12" s="21">
        <v>4711</v>
      </c>
      <c r="I12" s="20">
        <v>1</v>
      </c>
      <c r="J12" s="21">
        <v>4</v>
      </c>
      <c r="K12" s="21" t="s">
        <v>80</v>
      </c>
      <c r="L12" s="20">
        <v>2</v>
      </c>
      <c r="M12" s="21">
        <v>5</v>
      </c>
      <c r="N12" s="21" t="s">
        <v>80</v>
      </c>
      <c r="O12" s="20" t="s">
        <v>81</v>
      </c>
      <c r="P12" s="21" t="s">
        <v>81</v>
      </c>
      <c r="Q12" s="21" t="s">
        <v>81</v>
      </c>
    </row>
    <row r="13" spans="1:17" ht="16.5" customHeight="1">
      <c r="A13" s="22">
        <v>14</v>
      </c>
      <c r="B13" s="19" t="s">
        <v>8</v>
      </c>
      <c r="C13" s="20">
        <v>3</v>
      </c>
      <c r="D13" s="20">
        <v>30</v>
      </c>
      <c r="E13" s="20">
        <v>60828</v>
      </c>
      <c r="F13" s="20">
        <v>26</v>
      </c>
      <c r="G13" s="20">
        <v>67</v>
      </c>
      <c r="H13" s="21">
        <v>79795</v>
      </c>
      <c r="I13" s="20">
        <v>4</v>
      </c>
      <c r="J13" s="21">
        <v>27</v>
      </c>
      <c r="K13" s="21">
        <v>66510</v>
      </c>
      <c r="L13" s="20">
        <v>23</v>
      </c>
      <c r="M13" s="21">
        <v>57</v>
      </c>
      <c r="N13" s="21">
        <v>68720</v>
      </c>
      <c r="O13" s="20">
        <v>2</v>
      </c>
      <c r="P13" s="21">
        <v>11</v>
      </c>
      <c r="Q13" s="21" t="s">
        <v>80</v>
      </c>
    </row>
    <row r="14" spans="1:17" ht="16.5" customHeight="1">
      <c r="A14" s="22">
        <v>15</v>
      </c>
      <c r="B14" s="19" t="s">
        <v>9</v>
      </c>
      <c r="C14" s="20">
        <v>11</v>
      </c>
      <c r="D14" s="20">
        <v>100</v>
      </c>
      <c r="E14" s="20">
        <v>167110</v>
      </c>
      <c r="F14" s="20">
        <v>20</v>
      </c>
      <c r="G14" s="20">
        <v>114</v>
      </c>
      <c r="H14" s="21">
        <v>164108</v>
      </c>
      <c r="I14" s="20">
        <v>9</v>
      </c>
      <c r="J14" s="21">
        <v>82</v>
      </c>
      <c r="K14" s="21">
        <v>131082</v>
      </c>
      <c r="L14" s="20">
        <v>16</v>
      </c>
      <c r="M14" s="21">
        <v>96</v>
      </c>
      <c r="N14" s="21">
        <v>136934</v>
      </c>
      <c r="O14" s="20">
        <v>8</v>
      </c>
      <c r="P14" s="21">
        <v>74</v>
      </c>
      <c r="Q14" s="21">
        <v>116151</v>
      </c>
    </row>
    <row r="15" spans="1:17" ht="16.5" customHeight="1">
      <c r="A15" s="22">
        <v>16</v>
      </c>
      <c r="B15" s="19" t="s">
        <v>43</v>
      </c>
      <c r="C15" s="20">
        <v>46</v>
      </c>
      <c r="D15" s="20">
        <v>481</v>
      </c>
      <c r="E15" s="20">
        <v>696776</v>
      </c>
      <c r="F15" s="20">
        <v>105</v>
      </c>
      <c r="G15" s="20">
        <v>599</v>
      </c>
      <c r="H15" s="21">
        <v>705806</v>
      </c>
      <c r="I15" s="20">
        <v>39</v>
      </c>
      <c r="J15" s="21">
        <v>414</v>
      </c>
      <c r="K15" s="21">
        <v>607642</v>
      </c>
      <c r="L15" s="20">
        <v>97</v>
      </c>
      <c r="M15" s="21">
        <v>494</v>
      </c>
      <c r="N15" s="21">
        <v>613889</v>
      </c>
      <c r="O15" s="20">
        <v>33</v>
      </c>
      <c r="P15" s="21">
        <v>311</v>
      </c>
      <c r="Q15" s="21">
        <v>574220</v>
      </c>
    </row>
    <row r="16" spans="1:17" ht="16.5" customHeight="1">
      <c r="A16" s="22">
        <v>17</v>
      </c>
      <c r="B16" s="19" t="s">
        <v>10</v>
      </c>
      <c r="C16" s="20">
        <v>2</v>
      </c>
      <c r="D16" s="20" t="s">
        <v>41</v>
      </c>
      <c r="E16" s="20" t="s">
        <v>84</v>
      </c>
      <c r="F16" s="20">
        <v>3</v>
      </c>
      <c r="G16" s="20">
        <v>124</v>
      </c>
      <c r="H16" s="21">
        <v>227325</v>
      </c>
      <c r="I16" s="20">
        <v>2</v>
      </c>
      <c r="J16" s="21">
        <v>154</v>
      </c>
      <c r="K16" s="21" t="s">
        <v>80</v>
      </c>
      <c r="L16" s="20">
        <v>3</v>
      </c>
      <c r="M16" s="21">
        <v>111</v>
      </c>
      <c r="N16" s="21">
        <v>225465</v>
      </c>
      <c r="O16" s="20">
        <v>2</v>
      </c>
      <c r="P16" s="21">
        <v>95</v>
      </c>
      <c r="Q16" s="21" t="s">
        <v>80</v>
      </c>
    </row>
    <row r="17" spans="1:17" ht="16.5" customHeight="1">
      <c r="A17" s="22">
        <v>18</v>
      </c>
      <c r="B17" s="19" t="s">
        <v>11</v>
      </c>
      <c r="C17" s="20" t="s">
        <v>81</v>
      </c>
      <c r="D17" s="20" t="s">
        <v>81</v>
      </c>
      <c r="E17" s="20">
        <v>0</v>
      </c>
      <c r="F17" s="20">
        <v>1</v>
      </c>
      <c r="G17" s="20" t="s">
        <v>41</v>
      </c>
      <c r="H17" s="21" t="s">
        <v>80</v>
      </c>
      <c r="I17" s="20" t="s">
        <v>81</v>
      </c>
      <c r="J17" s="21" t="s">
        <v>81</v>
      </c>
      <c r="K17" s="21" t="s">
        <v>81</v>
      </c>
      <c r="L17" s="20" t="s">
        <v>78</v>
      </c>
      <c r="M17" s="21" t="s">
        <v>78</v>
      </c>
      <c r="N17" s="21" t="s">
        <v>81</v>
      </c>
      <c r="O17" s="20" t="s">
        <v>81</v>
      </c>
      <c r="P17" s="21" t="s">
        <v>81</v>
      </c>
      <c r="Q17" s="21" t="s">
        <v>81</v>
      </c>
    </row>
    <row r="18" spans="1:17" ht="16.5" customHeight="1">
      <c r="A18" s="22">
        <v>19</v>
      </c>
      <c r="B18" s="19" t="s">
        <v>12</v>
      </c>
      <c r="C18" s="20">
        <v>2</v>
      </c>
      <c r="D18" s="20" t="s">
        <v>41</v>
      </c>
      <c r="E18" s="20" t="s">
        <v>84</v>
      </c>
      <c r="F18" s="20">
        <v>11</v>
      </c>
      <c r="G18" s="20">
        <v>54</v>
      </c>
      <c r="H18" s="21">
        <v>66780</v>
      </c>
      <c r="I18" s="20">
        <v>3</v>
      </c>
      <c r="J18" s="21">
        <v>36</v>
      </c>
      <c r="K18" s="21">
        <v>53767</v>
      </c>
      <c r="L18" s="20">
        <v>8</v>
      </c>
      <c r="M18" s="21">
        <v>40</v>
      </c>
      <c r="N18" s="21">
        <v>52791</v>
      </c>
      <c r="O18" s="20">
        <v>2</v>
      </c>
      <c r="P18" s="21">
        <v>26</v>
      </c>
      <c r="Q18" s="21" t="s">
        <v>80</v>
      </c>
    </row>
    <row r="19" spans="1:17" ht="16.5" customHeight="1">
      <c r="A19" s="22">
        <v>20</v>
      </c>
      <c r="B19" s="19" t="s">
        <v>13</v>
      </c>
      <c r="C19" s="20">
        <v>1</v>
      </c>
      <c r="D19" s="20" t="s">
        <v>42</v>
      </c>
      <c r="E19" s="20" t="s">
        <v>84</v>
      </c>
      <c r="F19" s="20">
        <v>1</v>
      </c>
      <c r="G19" s="20" t="s">
        <v>41</v>
      </c>
      <c r="H19" s="21" t="s">
        <v>80</v>
      </c>
      <c r="I19" s="20">
        <v>1</v>
      </c>
      <c r="J19" s="21">
        <v>10</v>
      </c>
      <c r="K19" s="21" t="s">
        <v>80</v>
      </c>
      <c r="L19" s="20">
        <v>1</v>
      </c>
      <c r="M19" s="21">
        <v>10</v>
      </c>
      <c r="N19" s="21" t="s">
        <v>80</v>
      </c>
      <c r="O19" s="20" t="s">
        <v>81</v>
      </c>
      <c r="P19" s="21" t="s">
        <v>81</v>
      </c>
      <c r="Q19" s="21" t="s">
        <v>81</v>
      </c>
    </row>
    <row r="20" spans="1:17" ht="16.5" customHeight="1">
      <c r="A20" s="22">
        <v>21</v>
      </c>
      <c r="B20" s="19" t="s">
        <v>14</v>
      </c>
      <c r="C20" s="20">
        <v>1</v>
      </c>
      <c r="D20" s="20" t="s">
        <v>42</v>
      </c>
      <c r="E20" s="20" t="s">
        <v>84</v>
      </c>
      <c r="F20" s="20">
        <v>4</v>
      </c>
      <c r="G20" s="20">
        <v>9</v>
      </c>
      <c r="H20" s="21">
        <v>9975</v>
      </c>
      <c r="I20" s="20">
        <v>1</v>
      </c>
      <c r="J20" s="21">
        <v>5</v>
      </c>
      <c r="K20" s="21" t="s">
        <v>80</v>
      </c>
      <c r="L20" s="20">
        <v>5</v>
      </c>
      <c r="M20" s="21">
        <v>16</v>
      </c>
      <c r="N20" s="21">
        <v>9350</v>
      </c>
      <c r="O20" s="20" t="s">
        <v>81</v>
      </c>
      <c r="P20" s="21" t="s">
        <v>81</v>
      </c>
      <c r="Q20" s="21" t="s">
        <v>81</v>
      </c>
    </row>
    <row r="21" spans="1:17" ht="16.5" customHeight="1">
      <c r="A21" s="22">
        <v>22</v>
      </c>
      <c r="B21" s="19" t="s">
        <v>15</v>
      </c>
      <c r="C21" s="20">
        <v>3</v>
      </c>
      <c r="D21" s="20">
        <v>40</v>
      </c>
      <c r="E21" s="20">
        <v>52233</v>
      </c>
      <c r="F21" s="20">
        <v>5</v>
      </c>
      <c r="G21" s="20">
        <v>45</v>
      </c>
      <c r="H21" s="21">
        <v>53743</v>
      </c>
      <c r="I21" s="20">
        <v>3</v>
      </c>
      <c r="J21" s="21">
        <v>40</v>
      </c>
      <c r="K21" s="21">
        <v>52351</v>
      </c>
      <c r="L21" s="20">
        <v>5</v>
      </c>
      <c r="M21" s="21">
        <v>44</v>
      </c>
      <c r="N21" s="21">
        <v>54456</v>
      </c>
      <c r="O21" s="20">
        <v>3</v>
      </c>
      <c r="P21" s="21">
        <v>39</v>
      </c>
      <c r="Q21" s="21">
        <v>50193</v>
      </c>
    </row>
    <row r="22" spans="1:17" ht="16.5" customHeight="1">
      <c r="A22" s="22">
        <v>23</v>
      </c>
      <c r="B22" s="19" t="s">
        <v>16</v>
      </c>
      <c r="C22" s="20" t="s">
        <v>81</v>
      </c>
      <c r="D22" s="20" t="s">
        <v>81</v>
      </c>
      <c r="E22" s="20">
        <v>0</v>
      </c>
      <c r="F22" s="20">
        <v>1</v>
      </c>
      <c r="G22" s="20" t="s">
        <v>41</v>
      </c>
      <c r="H22" s="21" t="s">
        <v>80</v>
      </c>
      <c r="I22" s="20" t="s">
        <v>81</v>
      </c>
      <c r="J22" s="21" t="s">
        <v>81</v>
      </c>
      <c r="K22" s="21" t="s">
        <v>81</v>
      </c>
      <c r="L22" s="20" t="s">
        <v>78</v>
      </c>
      <c r="M22" s="21" t="s">
        <v>78</v>
      </c>
      <c r="N22" s="21" t="s">
        <v>81</v>
      </c>
      <c r="O22" s="20" t="s">
        <v>81</v>
      </c>
      <c r="P22" s="21" t="s">
        <v>81</v>
      </c>
      <c r="Q22" s="21" t="s">
        <v>81</v>
      </c>
    </row>
    <row r="23" spans="1:17" ht="16.5" customHeight="1">
      <c r="A23" s="22">
        <v>24</v>
      </c>
      <c r="B23" s="19" t="s">
        <v>17</v>
      </c>
      <c r="C23" s="20" t="s">
        <v>81</v>
      </c>
      <c r="D23" s="20" t="s">
        <v>81</v>
      </c>
      <c r="E23" s="20">
        <v>0</v>
      </c>
      <c r="F23" s="20">
        <v>4</v>
      </c>
      <c r="G23" s="20">
        <v>9</v>
      </c>
      <c r="H23" s="21">
        <v>2828</v>
      </c>
      <c r="I23" s="20" t="s">
        <v>81</v>
      </c>
      <c r="J23" s="21" t="s">
        <v>81</v>
      </c>
      <c r="K23" s="21" t="s">
        <v>81</v>
      </c>
      <c r="L23" s="20">
        <v>4</v>
      </c>
      <c r="M23" s="21">
        <v>9</v>
      </c>
      <c r="N23" s="21">
        <v>3007</v>
      </c>
      <c r="O23" s="20" t="s">
        <v>81</v>
      </c>
      <c r="P23" s="21" t="s">
        <v>81</v>
      </c>
      <c r="Q23" s="21" t="s">
        <v>81</v>
      </c>
    </row>
    <row r="24" spans="1:17" ht="16.5" customHeight="1">
      <c r="A24" s="22">
        <v>25</v>
      </c>
      <c r="B24" s="19" t="s">
        <v>18</v>
      </c>
      <c r="C24" s="20">
        <v>17</v>
      </c>
      <c r="D24" s="20">
        <v>183</v>
      </c>
      <c r="E24" s="20">
        <v>185015</v>
      </c>
      <c r="F24" s="20">
        <v>32</v>
      </c>
      <c r="G24" s="20">
        <v>191</v>
      </c>
      <c r="H24" s="21">
        <v>176262</v>
      </c>
      <c r="I24" s="20">
        <v>15</v>
      </c>
      <c r="J24" s="21">
        <v>162</v>
      </c>
      <c r="K24" s="21">
        <v>153108</v>
      </c>
      <c r="L24" s="20">
        <v>29</v>
      </c>
      <c r="M24" s="21">
        <v>192</v>
      </c>
      <c r="N24" s="21">
        <v>163912</v>
      </c>
      <c r="O24" s="20">
        <v>11</v>
      </c>
      <c r="P24" s="21">
        <v>116</v>
      </c>
      <c r="Q24" s="21">
        <v>113067</v>
      </c>
    </row>
    <row r="25" spans="1:17" ht="16.5" customHeight="1">
      <c r="A25" s="22">
        <v>26</v>
      </c>
      <c r="B25" s="19" t="s">
        <v>19</v>
      </c>
      <c r="C25" s="20">
        <v>9</v>
      </c>
      <c r="D25" s="20">
        <v>76</v>
      </c>
      <c r="E25" s="20">
        <v>100095</v>
      </c>
      <c r="F25" s="20">
        <v>16</v>
      </c>
      <c r="G25" s="20">
        <v>118</v>
      </c>
      <c r="H25" s="21">
        <v>167401</v>
      </c>
      <c r="I25" s="20">
        <v>11</v>
      </c>
      <c r="J25" s="21">
        <v>130</v>
      </c>
      <c r="K25" s="21">
        <v>331768</v>
      </c>
      <c r="L25" s="20">
        <v>18</v>
      </c>
      <c r="M25" s="21">
        <v>144</v>
      </c>
      <c r="N25" s="21">
        <v>267805</v>
      </c>
      <c r="O25" s="20">
        <v>9</v>
      </c>
      <c r="P25" s="21">
        <v>118</v>
      </c>
      <c r="Q25" s="21">
        <v>312867</v>
      </c>
    </row>
    <row r="26" spans="1:17" ht="16.5" customHeight="1">
      <c r="A26" s="22">
        <v>27</v>
      </c>
      <c r="B26" s="19" t="s">
        <v>20</v>
      </c>
      <c r="C26" s="20">
        <v>5</v>
      </c>
      <c r="D26" s="20">
        <v>50</v>
      </c>
      <c r="E26" s="20">
        <v>120679</v>
      </c>
      <c r="F26" s="20">
        <v>15</v>
      </c>
      <c r="G26" s="20">
        <v>61</v>
      </c>
      <c r="H26" s="21">
        <v>79016</v>
      </c>
      <c r="I26" s="20">
        <v>7</v>
      </c>
      <c r="J26" s="21">
        <v>102</v>
      </c>
      <c r="K26" s="21" t="s">
        <v>80</v>
      </c>
      <c r="L26" s="20">
        <v>12</v>
      </c>
      <c r="M26" s="21">
        <v>93</v>
      </c>
      <c r="N26" s="21">
        <v>240055</v>
      </c>
      <c r="O26" s="20">
        <v>6</v>
      </c>
      <c r="P26" s="21">
        <v>99</v>
      </c>
      <c r="Q26" s="21">
        <v>233300</v>
      </c>
    </row>
    <row r="27" spans="1:17" ht="16.5" customHeight="1">
      <c r="A27" s="22">
        <v>28</v>
      </c>
      <c r="B27" s="19" t="s">
        <v>44</v>
      </c>
      <c r="C27" s="20">
        <v>3</v>
      </c>
      <c r="D27" s="20">
        <v>58</v>
      </c>
      <c r="E27" s="20">
        <v>133559</v>
      </c>
      <c r="F27" s="20">
        <v>3</v>
      </c>
      <c r="G27" s="20">
        <v>54</v>
      </c>
      <c r="H27" s="21">
        <v>128685</v>
      </c>
      <c r="I27" s="20">
        <v>1</v>
      </c>
      <c r="J27" s="21">
        <v>5</v>
      </c>
      <c r="K27" s="21" t="s">
        <v>80</v>
      </c>
      <c r="L27" s="20">
        <v>1</v>
      </c>
      <c r="M27" s="21">
        <v>6</v>
      </c>
      <c r="N27" s="21" t="s">
        <v>80</v>
      </c>
      <c r="O27" s="20">
        <v>1</v>
      </c>
      <c r="P27" s="21">
        <v>6</v>
      </c>
      <c r="Q27" s="21" t="s">
        <v>80</v>
      </c>
    </row>
    <row r="28" spans="1:17" ht="16.5" customHeight="1">
      <c r="A28" s="22">
        <v>29</v>
      </c>
      <c r="B28" s="19" t="s">
        <v>45</v>
      </c>
      <c r="C28" s="20">
        <v>4</v>
      </c>
      <c r="D28" s="20">
        <v>56</v>
      </c>
      <c r="E28" s="20">
        <v>90478</v>
      </c>
      <c r="F28" s="20">
        <v>5</v>
      </c>
      <c r="G28" s="20">
        <v>55</v>
      </c>
      <c r="H28" s="21">
        <v>111106</v>
      </c>
      <c r="I28" s="20">
        <v>5</v>
      </c>
      <c r="J28" s="21">
        <v>60</v>
      </c>
      <c r="K28" s="21">
        <v>102183</v>
      </c>
      <c r="L28" s="20">
        <v>6</v>
      </c>
      <c r="M28" s="21">
        <v>59</v>
      </c>
      <c r="N28" s="21">
        <v>133861</v>
      </c>
      <c r="O28" s="20">
        <v>4</v>
      </c>
      <c r="P28" s="21">
        <v>52</v>
      </c>
      <c r="Q28" s="21">
        <v>104346</v>
      </c>
    </row>
    <row r="29" spans="1:17" ht="16.5" customHeight="1">
      <c r="A29" s="22">
        <v>30</v>
      </c>
      <c r="B29" s="19" t="s">
        <v>21</v>
      </c>
      <c r="C29" s="20">
        <v>1</v>
      </c>
      <c r="D29" s="20" t="s">
        <v>46</v>
      </c>
      <c r="E29" s="20" t="s">
        <v>84</v>
      </c>
      <c r="F29" s="20">
        <v>1</v>
      </c>
      <c r="G29" s="20" t="s">
        <v>46</v>
      </c>
      <c r="H29" s="21" t="s">
        <v>80</v>
      </c>
      <c r="I29" s="20" t="s">
        <v>81</v>
      </c>
      <c r="J29" s="21" t="s">
        <v>81</v>
      </c>
      <c r="K29" s="21" t="s">
        <v>81</v>
      </c>
      <c r="L29" s="20">
        <v>2</v>
      </c>
      <c r="M29" s="21">
        <v>8</v>
      </c>
      <c r="N29" s="21" t="s">
        <v>80</v>
      </c>
      <c r="O29" s="20">
        <v>1</v>
      </c>
      <c r="P29" s="21">
        <v>6</v>
      </c>
      <c r="Q29" s="21" t="s">
        <v>80</v>
      </c>
    </row>
    <row r="30" spans="1:17" ht="16.5" customHeight="1">
      <c r="A30" s="22">
        <v>31</v>
      </c>
      <c r="B30" s="19" t="s">
        <v>22</v>
      </c>
      <c r="C30" s="20">
        <v>8</v>
      </c>
      <c r="D30" s="20">
        <v>141</v>
      </c>
      <c r="E30" s="20">
        <v>265934</v>
      </c>
      <c r="F30" s="20">
        <v>21</v>
      </c>
      <c r="G30" s="20">
        <v>124</v>
      </c>
      <c r="H30" s="21">
        <v>269562</v>
      </c>
      <c r="I30" s="20">
        <v>6</v>
      </c>
      <c r="J30" s="21">
        <v>36</v>
      </c>
      <c r="K30" s="21">
        <v>65482</v>
      </c>
      <c r="L30" s="20">
        <v>16</v>
      </c>
      <c r="M30" s="21">
        <v>57</v>
      </c>
      <c r="N30" s="21">
        <v>68591</v>
      </c>
      <c r="O30" s="20">
        <v>4</v>
      </c>
      <c r="P30" s="21">
        <v>31</v>
      </c>
      <c r="Q30" s="21" t="s">
        <v>80</v>
      </c>
    </row>
    <row r="31" spans="1:17" ht="16.5" customHeight="1">
      <c r="A31" s="22">
        <v>32</v>
      </c>
      <c r="B31" s="19" t="s">
        <v>23</v>
      </c>
      <c r="C31" s="20">
        <v>5</v>
      </c>
      <c r="D31" s="20">
        <v>49</v>
      </c>
      <c r="E31" s="20">
        <v>84674</v>
      </c>
      <c r="F31" s="20">
        <v>18</v>
      </c>
      <c r="G31" s="20">
        <v>60</v>
      </c>
      <c r="H31" s="21">
        <v>70982</v>
      </c>
      <c r="I31" s="20">
        <v>4</v>
      </c>
      <c r="J31" s="21">
        <v>36</v>
      </c>
      <c r="K31" s="21">
        <v>46021</v>
      </c>
      <c r="L31" s="20">
        <v>20</v>
      </c>
      <c r="M31" s="21">
        <v>63</v>
      </c>
      <c r="N31" s="21">
        <v>57598</v>
      </c>
      <c r="O31" s="20">
        <v>4</v>
      </c>
      <c r="P31" s="21">
        <v>27</v>
      </c>
      <c r="Q31" s="21">
        <v>41061</v>
      </c>
    </row>
    <row r="32" spans="3:17" ht="16.5" customHeight="1">
      <c r="C32" s="23"/>
      <c r="D32" s="23"/>
      <c r="E32" s="23"/>
      <c r="F32" s="23"/>
      <c r="G32" s="23"/>
      <c r="H32" s="23"/>
      <c r="I32" s="23"/>
      <c r="J32" s="24"/>
      <c r="K32" s="24"/>
      <c r="L32" s="23"/>
      <c r="M32" s="24"/>
      <c r="N32" s="24"/>
      <c r="O32" s="23"/>
      <c r="P32" s="24"/>
      <c r="Q32" s="24"/>
    </row>
    <row r="33" spans="1:17" ht="16.5" customHeight="1">
      <c r="A33" s="25" t="s">
        <v>47</v>
      </c>
      <c r="B33" s="26"/>
      <c r="C33" s="27"/>
      <c r="D33" s="28"/>
      <c r="E33" s="28"/>
      <c r="F33" s="29"/>
      <c r="G33" s="29"/>
      <c r="H33" s="30"/>
      <c r="I33" s="30"/>
      <c r="J33" s="30"/>
      <c r="K33" s="30"/>
      <c r="L33" s="30"/>
      <c r="M33" s="30"/>
      <c r="N33" s="30"/>
      <c r="O33" s="30"/>
      <c r="P33" s="30"/>
      <c r="Q33" s="30"/>
    </row>
    <row r="34" spans="2:17" ht="16.5" customHeight="1">
      <c r="B34" s="31" t="s">
        <v>24</v>
      </c>
      <c r="C34" s="20" t="s">
        <v>25</v>
      </c>
      <c r="D34" s="20" t="s">
        <v>25</v>
      </c>
      <c r="E34" s="20" t="s">
        <v>25</v>
      </c>
      <c r="F34" s="20">
        <v>213</v>
      </c>
      <c r="G34" s="20">
        <v>425</v>
      </c>
      <c r="H34" s="20">
        <v>243316</v>
      </c>
      <c r="I34" s="20" t="s">
        <v>25</v>
      </c>
      <c r="J34" s="20" t="s">
        <v>25</v>
      </c>
      <c r="K34" s="21" t="s">
        <v>25</v>
      </c>
      <c r="L34" s="20">
        <v>188</v>
      </c>
      <c r="M34" s="20">
        <v>374</v>
      </c>
      <c r="N34" s="21">
        <v>209605</v>
      </c>
      <c r="O34" s="20" t="s">
        <v>25</v>
      </c>
      <c r="P34" s="20" t="s">
        <v>25</v>
      </c>
      <c r="Q34" s="21" t="s">
        <v>25</v>
      </c>
    </row>
    <row r="35" spans="2:17" ht="16.5" customHeight="1">
      <c r="B35" s="31" t="s">
        <v>26</v>
      </c>
      <c r="C35" s="20">
        <v>100</v>
      </c>
      <c r="D35" s="20">
        <v>613</v>
      </c>
      <c r="E35" s="20">
        <v>611883</v>
      </c>
      <c r="F35" s="20">
        <v>103</v>
      </c>
      <c r="G35" s="20">
        <v>599</v>
      </c>
      <c r="H35" s="20">
        <v>554080</v>
      </c>
      <c r="I35" s="20">
        <v>92</v>
      </c>
      <c r="J35" s="20">
        <v>544</v>
      </c>
      <c r="K35" s="21">
        <v>501150</v>
      </c>
      <c r="L35" s="20">
        <v>95</v>
      </c>
      <c r="M35" s="20">
        <v>552</v>
      </c>
      <c r="N35" s="21">
        <v>512807</v>
      </c>
      <c r="O35" s="20">
        <v>78</v>
      </c>
      <c r="P35" s="20">
        <v>451</v>
      </c>
      <c r="Q35" s="21">
        <v>404400</v>
      </c>
    </row>
    <row r="36" spans="2:17" ht="16.5" customHeight="1">
      <c r="B36" s="31" t="s">
        <v>27</v>
      </c>
      <c r="C36" s="20">
        <v>42</v>
      </c>
      <c r="D36" s="20">
        <v>531</v>
      </c>
      <c r="E36" s="20">
        <v>814952</v>
      </c>
      <c r="F36" s="20">
        <v>40</v>
      </c>
      <c r="G36" s="20">
        <v>504</v>
      </c>
      <c r="H36" s="20">
        <v>686906</v>
      </c>
      <c r="I36" s="20">
        <v>36</v>
      </c>
      <c r="J36" s="20">
        <v>443</v>
      </c>
      <c r="K36" s="21">
        <v>709666</v>
      </c>
      <c r="L36" s="20">
        <v>31</v>
      </c>
      <c r="M36" s="20">
        <v>380</v>
      </c>
      <c r="N36" s="21">
        <v>516298</v>
      </c>
      <c r="O36" s="20">
        <v>26</v>
      </c>
      <c r="P36" s="20">
        <v>321</v>
      </c>
      <c r="Q36" s="21">
        <v>499182</v>
      </c>
    </row>
    <row r="37" spans="2:17" ht="16.5" customHeight="1">
      <c r="B37" s="31" t="s">
        <v>28</v>
      </c>
      <c r="C37" s="20">
        <v>12</v>
      </c>
      <c r="D37" s="20">
        <v>279</v>
      </c>
      <c r="E37" s="20">
        <v>481081</v>
      </c>
      <c r="F37" s="20">
        <v>13</v>
      </c>
      <c r="G37" s="20">
        <v>328</v>
      </c>
      <c r="H37" s="20">
        <v>518023</v>
      </c>
      <c r="I37" s="20">
        <v>12</v>
      </c>
      <c r="J37" s="20">
        <v>285</v>
      </c>
      <c r="K37" s="21">
        <v>507648</v>
      </c>
      <c r="L37" s="20">
        <v>11</v>
      </c>
      <c r="M37" s="20">
        <v>266</v>
      </c>
      <c r="N37" s="21">
        <v>565827</v>
      </c>
      <c r="O37" s="20">
        <v>10</v>
      </c>
      <c r="P37" s="20">
        <v>245</v>
      </c>
      <c r="Q37" s="21">
        <v>497157</v>
      </c>
    </row>
    <row r="38" spans="2:17" ht="16.5" customHeight="1">
      <c r="B38" s="31" t="s">
        <v>29</v>
      </c>
      <c r="C38" s="20">
        <v>4</v>
      </c>
      <c r="D38" s="20">
        <v>173</v>
      </c>
      <c r="E38" s="20">
        <v>327910</v>
      </c>
      <c r="F38" s="20">
        <v>3</v>
      </c>
      <c r="G38" s="20" t="s">
        <v>46</v>
      </c>
      <c r="H38" s="20" t="s">
        <v>80</v>
      </c>
      <c r="I38" s="20">
        <v>1</v>
      </c>
      <c r="J38" s="20">
        <v>41</v>
      </c>
      <c r="K38" s="21" t="s">
        <v>84</v>
      </c>
      <c r="L38" s="20">
        <v>3</v>
      </c>
      <c r="M38" s="20">
        <v>122</v>
      </c>
      <c r="N38" s="21">
        <v>201321</v>
      </c>
      <c r="O38" s="20">
        <v>3</v>
      </c>
      <c r="P38" s="20">
        <v>126</v>
      </c>
      <c r="Q38" s="21">
        <v>206941</v>
      </c>
    </row>
    <row r="39" spans="2:17" ht="16.5" customHeight="1">
      <c r="B39" s="31" t="s">
        <v>30</v>
      </c>
      <c r="C39" s="20">
        <v>5</v>
      </c>
      <c r="D39" s="20" t="s">
        <v>46</v>
      </c>
      <c r="E39" s="20" t="s">
        <v>84</v>
      </c>
      <c r="F39" s="20">
        <v>5</v>
      </c>
      <c r="G39" s="20">
        <v>307</v>
      </c>
      <c r="H39" s="20">
        <v>562540</v>
      </c>
      <c r="I39" s="20">
        <v>8</v>
      </c>
      <c r="J39" s="20">
        <v>527</v>
      </c>
      <c r="K39" s="21" t="s">
        <v>84</v>
      </c>
      <c r="L39" s="20">
        <v>5</v>
      </c>
      <c r="M39" s="20">
        <v>364</v>
      </c>
      <c r="N39" s="21">
        <v>801297</v>
      </c>
      <c r="O39" s="20">
        <v>3</v>
      </c>
      <c r="P39" s="20">
        <v>192</v>
      </c>
      <c r="Q39" s="21">
        <v>418269</v>
      </c>
    </row>
    <row r="40" spans="2:17" ht="16.5" customHeight="1">
      <c r="B40" s="31" t="s">
        <v>31</v>
      </c>
      <c r="C40" s="20">
        <v>1</v>
      </c>
      <c r="D40" s="20" t="s">
        <v>46</v>
      </c>
      <c r="E40" s="21" t="s">
        <v>84</v>
      </c>
      <c r="F40" s="20">
        <v>1</v>
      </c>
      <c r="G40" s="20" t="s">
        <v>46</v>
      </c>
      <c r="H40" s="20" t="s">
        <v>80</v>
      </c>
      <c r="I40" s="20" t="s">
        <v>81</v>
      </c>
      <c r="J40" s="20" t="s">
        <v>81</v>
      </c>
      <c r="K40" s="20" t="s">
        <v>81</v>
      </c>
      <c r="L40" s="20" t="s">
        <v>78</v>
      </c>
      <c r="M40" s="20" t="s">
        <v>78</v>
      </c>
      <c r="N40" s="20" t="s">
        <v>81</v>
      </c>
      <c r="O40" s="20" t="s">
        <v>81</v>
      </c>
      <c r="P40" s="20" t="s">
        <v>81</v>
      </c>
      <c r="Q40" s="20" t="s">
        <v>81</v>
      </c>
    </row>
    <row r="41" spans="1:17" ht="16.5" customHeight="1" thickBot="1">
      <c r="A41" s="32"/>
      <c r="B41" s="33" t="s">
        <v>32</v>
      </c>
      <c r="C41" s="34" t="s">
        <v>81</v>
      </c>
      <c r="D41" s="34" t="s">
        <v>81</v>
      </c>
      <c r="E41" s="34" t="s">
        <v>81</v>
      </c>
      <c r="F41" s="34" t="s">
        <v>81</v>
      </c>
      <c r="G41" s="34" t="s">
        <v>81</v>
      </c>
      <c r="H41" s="34" t="s">
        <v>81</v>
      </c>
      <c r="I41" s="34" t="s">
        <v>81</v>
      </c>
      <c r="J41" s="34" t="s">
        <v>81</v>
      </c>
      <c r="K41" s="34" t="s">
        <v>81</v>
      </c>
      <c r="L41" s="34" t="s">
        <v>78</v>
      </c>
      <c r="M41" s="34" t="s">
        <v>78</v>
      </c>
      <c r="N41" s="34" t="s">
        <v>81</v>
      </c>
      <c r="O41" s="34" t="s">
        <v>81</v>
      </c>
      <c r="P41" s="34" t="s">
        <v>81</v>
      </c>
      <c r="Q41" s="34" t="s">
        <v>81</v>
      </c>
    </row>
    <row r="42" ht="16.5" customHeight="1">
      <c r="A42" s="2" t="s">
        <v>48</v>
      </c>
    </row>
    <row r="43" ht="16.5" customHeight="1">
      <c r="A43" s="2" t="s">
        <v>114</v>
      </c>
    </row>
    <row r="47" ht="16.5" customHeight="1">
      <c r="A47" s="35"/>
    </row>
  </sheetData>
  <sheetProtection/>
  <mergeCells count="6">
    <mergeCell ref="L3:N3"/>
    <mergeCell ref="I3:K3"/>
    <mergeCell ref="A3:B4"/>
    <mergeCell ref="C3:E3"/>
    <mergeCell ref="F3:H3"/>
    <mergeCell ref="O3:Q3"/>
  </mergeCells>
  <printOptions/>
  <pageMargins left="0.7874015748031497" right="0.7874015748031497" top="0.7874015748031497" bottom="0.5905511811023623" header="0.3937007874015748" footer="0"/>
  <pageSetup horizontalDpi="300" verticalDpi="300" orientation="portrait" paperSize="9" scale="96" r:id="rId1"/>
  <headerFooter alignWithMargins="0">
    <oddHeader>&amp;L&amp;"ＭＳ Ｐゴシック,標準"&amp;8&amp;A</oddHeader>
  </headerFooter>
</worksheet>
</file>

<file path=xl/worksheets/sheet4.xml><?xml version="1.0" encoding="utf-8"?>
<worksheet xmlns="http://schemas.openxmlformats.org/spreadsheetml/2006/main" xmlns:r="http://schemas.openxmlformats.org/officeDocument/2006/relationships">
  <sheetPr>
    <tabColor indexed="12"/>
  </sheetPr>
  <dimension ref="A1:BH4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2" sqref="A2"/>
    </sheetView>
  </sheetViews>
  <sheetFormatPr defaultColWidth="12.25390625" defaultRowHeight="16.5" customHeight="1"/>
  <cols>
    <col min="1" max="1" width="12.25390625" style="38" customWidth="1"/>
    <col min="2" max="14" width="13.875" style="37" customWidth="1"/>
    <col min="15" max="60" width="12.25390625" style="39" customWidth="1"/>
    <col min="61" max="16384" width="12.25390625" style="37" customWidth="1"/>
  </cols>
  <sheetData>
    <row r="1" spans="1:4" ht="16.5" customHeight="1">
      <c r="A1" s="36" t="s">
        <v>112</v>
      </c>
      <c r="C1" s="38"/>
      <c r="D1" s="38"/>
    </row>
    <row r="2" spans="1:14" ht="16.5" customHeight="1" thickBot="1">
      <c r="A2" s="63" t="str">
        <f>HYPERLINK("#目次!A4","目次に戻る")</f>
        <v>目次に戻る</v>
      </c>
      <c r="C2" s="38"/>
      <c r="D2" s="38"/>
      <c r="E2" s="39"/>
      <c r="F2" s="40"/>
      <c r="G2" s="40"/>
      <c r="H2" s="40"/>
      <c r="I2" s="40"/>
      <c r="J2" s="40"/>
      <c r="K2" s="40"/>
      <c r="L2" s="40"/>
      <c r="M2" s="40"/>
      <c r="N2" s="40"/>
    </row>
    <row r="3" spans="1:60" s="42" customFormat="1" ht="16.5" customHeight="1">
      <c r="A3" s="154" t="s">
        <v>66</v>
      </c>
      <c r="B3" s="152" t="s">
        <v>67</v>
      </c>
      <c r="C3" s="156" t="s">
        <v>49</v>
      </c>
      <c r="D3" s="157"/>
      <c r="E3" s="158"/>
      <c r="F3" s="152" t="s">
        <v>68</v>
      </c>
      <c r="G3" s="152" t="s">
        <v>69</v>
      </c>
      <c r="H3" s="156" t="s">
        <v>70</v>
      </c>
      <c r="I3" s="157"/>
      <c r="J3" s="157"/>
      <c r="K3" s="157"/>
      <c r="L3" s="157"/>
      <c r="M3" s="158"/>
      <c r="N3" s="150" t="s">
        <v>71</v>
      </c>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row>
    <row r="4" spans="1:60" s="42" customFormat="1" ht="40.5" customHeight="1">
      <c r="A4" s="155"/>
      <c r="B4" s="153"/>
      <c r="C4" s="43" t="s">
        <v>50</v>
      </c>
      <c r="D4" s="43" t="s">
        <v>72</v>
      </c>
      <c r="E4" s="44" t="s">
        <v>51</v>
      </c>
      <c r="F4" s="153"/>
      <c r="G4" s="153"/>
      <c r="H4" s="43" t="s">
        <v>52</v>
      </c>
      <c r="I4" s="44" t="s">
        <v>73</v>
      </c>
      <c r="J4" s="44" t="s">
        <v>53</v>
      </c>
      <c r="K4" s="44" t="s">
        <v>54</v>
      </c>
      <c r="L4" s="44" t="s">
        <v>55</v>
      </c>
      <c r="M4" s="44" t="s">
        <v>56</v>
      </c>
      <c r="N4" s="15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row>
    <row r="5" spans="1:14" ht="16.5" customHeight="1">
      <c r="A5" s="38" t="s">
        <v>57</v>
      </c>
      <c r="B5" s="45"/>
      <c r="C5" s="46" t="s">
        <v>2</v>
      </c>
      <c r="D5" s="46" t="s">
        <v>2</v>
      </c>
      <c r="E5" s="46" t="s">
        <v>2</v>
      </c>
      <c r="F5" s="46" t="s">
        <v>58</v>
      </c>
      <c r="G5" s="46" t="s">
        <v>58</v>
      </c>
      <c r="H5" s="46" t="s">
        <v>58</v>
      </c>
      <c r="I5" s="46" t="s">
        <v>58</v>
      </c>
      <c r="J5" s="46" t="s">
        <v>58</v>
      </c>
      <c r="K5" s="46" t="s">
        <v>58</v>
      </c>
      <c r="L5" s="46" t="s">
        <v>58</v>
      </c>
      <c r="M5" s="46" t="s">
        <v>58</v>
      </c>
      <c r="N5" s="46" t="s">
        <v>58</v>
      </c>
    </row>
    <row r="6" spans="1:14" ht="16.5" customHeight="1">
      <c r="A6" s="47" t="s">
        <v>59</v>
      </c>
      <c r="B6" s="88">
        <v>120</v>
      </c>
      <c r="C6" s="89">
        <v>1335</v>
      </c>
      <c r="D6" s="89">
        <v>1328</v>
      </c>
      <c r="E6" s="89">
        <v>7</v>
      </c>
      <c r="F6" s="89">
        <v>538567</v>
      </c>
      <c r="G6" s="89">
        <v>1003260</v>
      </c>
      <c r="H6" s="89">
        <v>2025949</v>
      </c>
      <c r="I6" s="89">
        <v>1701889</v>
      </c>
      <c r="J6" s="89" t="s">
        <v>111</v>
      </c>
      <c r="K6" s="89" t="s">
        <v>111</v>
      </c>
      <c r="L6" s="90">
        <v>15</v>
      </c>
      <c r="M6" s="90">
        <v>0</v>
      </c>
      <c r="N6" s="89">
        <v>976236</v>
      </c>
    </row>
    <row r="7" spans="1:14" ht="16.5" customHeight="1">
      <c r="A7" s="38" t="s">
        <v>24</v>
      </c>
      <c r="B7" s="91">
        <v>78</v>
      </c>
      <c r="C7" s="92">
        <v>451</v>
      </c>
      <c r="D7" s="92">
        <v>445</v>
      </c>
      <c r="E7" s="92">
        <v>6</v>
      </c>
      <c r="F7" s="92">
        <v>145738</v>
      </c>
      <c r="G7" s="92">
        <v>147759</v>
      </c>
      <c r="H7" s="92">
        <v>404400</v>
      </c>
      <c r="I7" s="92">
        <v>313079</v>
      </c>
      <c r="J7" s="92">
        <v>89312</v>
      </c>
      <c r="K7" s="92">
        <v>1994</v>
      </c>
      <c r="L7" s="92">
        <v>15</v>
      </c>
      <c r="M7" s="92">
        <v>0</v>
      </c>
      <c r="N7" s="92">
        <v>244499</v>
      </c>
    </row>
    <row r="8" spans="1:14" ht="16.5" customHeight="1">
      <c r="A8" s="38" t="s">
        <v>26</v>
      </c>
      <c r="B8" s="93">
        <v>26</v>
      </c>
      <c r="C8" s="94">
        <v>321</v>
      </c>
      <c r="D8" s="94">
        <v>320</v>
      </c>
      <c r="E8" s="94">
        <v>1</v>
      </c>
      <c r="F8" s="94">
        <v>121630</v>
      </c>
      <c r="G8" s="94">
        <v>339886</v>
      </c>
      <c r="H8" s="94">
        <v>499182</v>
      </c>
      <c r="I8" s="94">
        <v>365040</v>
      </c>
      <c r="J8" s="94" t="s">
        <v>111</v>
      </c>
      <c r="K8" s="94" t="s">
        <v>111</v>
      </c>
      <c r="L8" s="94">
        <v>0</v>
      </c>
      <c r="M8" s="94">
        <v>0</v>
      </c>
      <c r="N8" s="94">
        <v>151711</v>
      </c>
    </row>
    <row r="9" spans="1:14" ht="16.5" customHeight="1">
      <c r="A9" s="38" t="s">
        <v>27</v>
      </c>
      <c r="B9" s="93">
        <v>10</v>
      </c>
      <c r="C9" s="94">
        <v>245</v>
      </c>
      <c r="D9" s="94">
        <v>245</v>
      </c>
      <c r="E9" s="94">
        <v>0</v>
      </c>
      <c r="F9" s="94">
        <v>117696</v>
      </c>
      <c r="G9" s="94">
        <v>248502</v>
      </c>
      <c r="H9" s="94">
        <v>497157</v>
      </c>
      <c r="I9" s="94">
        <v>474669</v>
      </c>
      <c r="J9" s="94">
        <v>21730</v>
      </c>
      <c r="K9" s="94">
        <v>758</v>
      </c>
      <c r="L9" s="94">
        <v>0</v>
      </c>
      <c r="M9" s="94">
        <v>0</v>
      </c>
      <c r="N9" s="94">
        <v>236815</v>
      </c>
    </row>
    <row r="10" spans="1:14" ht="16.5" customHeight="1">
      <c r="A10" s="38" t="s">
        <v>28</v>
      </c>
      <c r="B10" s="93">
        <v>3</v>
      </c>
      <c r="C10" s="94">
        <v>126</v>
      </c>
      <c r="D10" s="94">
        <v>126</v>
      </c>
      <c r="E10" s="94">
        <v>0</v>
      </c>
      <c r="F10" s="94">
        <v>65392</v>
      </c>
      <c r="G10" s="94">
        <v>100877</v>
      </c>
      <c r="H10" s="94">
        <v>206941</v>
      </c>
      <c r="I10" s="94">
        <v>139326</v>
      </c>
      <c r="J10" s="94">
        <v>67615</v>
      </c>
      <c r="K10" s="94">
        <v>0</v>
      </c>
      <c r="L10" s="94">
        <v>0</v>
      </c>
      <c r="M10" s="94">
        <v>0</v>
      </c>
      <c r="N10" s="94">
        <v>101342</v>
      </c>
    </row>
    <row r="11" spans="1:14" ht="16.5" customHeight="1">
      <c r="A11" s="38" t="s">
        <v>29</v>
      </c>
      <c r="B11" s="93">
        <v>3</v>
      </c>
      <c r="C11" s="94">
        <v>192</v>
      </c>
      <c r="D11" s="94">
        <v>192</v>
      </c>
      <c r="E11" s="94">
        <v>0</v>
      </c>
      <c r="F11" s="94">
        <v>88111</v>
      </c>
      <c r="G11" s="94">
        <v>166236</v>
      </c>
      <c r="H11" s="94">
        <v>418269</v>
      </c>
      <c r="I11" s="94">
        <v>409775</v>
      </c>
      <c r="J11" s="94">
        <v>8494</v>
      </c>
      <c r="K11" s="94">
        <v>0</v>
      </c>
      <c r="L11" s="94">
        <v>0</v>
      </c>
      <c r="M11" s="94">
        <v>0</v>
      </c>
      <c r="N11" s="94">
        <v>241869</v>
      </c>
    </row>
    <row r="12" spans="1:14" ht="16.5" customHeight="1">
      <c r="A12" s="38" t="s">
        <v>30</v>
      </c>
      <c r="B12" s="93">
        <v>0</v>
      </c>
      <c r="C12" s="94">
        <v>0</v>
      </c>
      <c r="D12" s="94">
        <v>0</v>
      </c>
      <c r="E12" s="94">
        <v>0</v>
      </c>
      <c r="F12" s="94">
        <v>0</v>
      </c>
      <c r="G12" s="94">
        <v>0</v>
      </c>
      <c r="H12" s="94">
        <v>0</v>
      </c>
      <c r="I12" s="94">
        <v>0</v>
      </c>
      <c r="J12" s="94">
        <v>0</v>
      </c>
      <c r="K12" s="94">
        <v>0</v>
      </c>
      <c r="L12" s="94">
        <v>0</v>
      </c>
      <c r="M12" s="94">
        <v>0</v>
      </c>
      <c r="N12" s="94">
        <v>0</v>
      </c>
    </row>
    <row r="13" spans="1:14" ht="16.5" customHeight="1">
      <c r="A13" s="48" t="s">
        <v>31</v>
      </c>
      <c r="B13" s="91">
        <v>0</v>
      </c>
      <c r="C13" s="92">
        <v>0</v>
      </c>
      <c r="D13" s="92">
        <v>0</v>
      </c>
      <c r="E13" s="92">
        <v>0</v>
      </c>
      <c r="F13" s="92">
        <v>0</v>
      </c>
      <c r="G13" s="92">
        <v>0</v>
      </c>
      <c r="H13" s="92">
        <v>0</v>
      </c>
      <c r="I13" s="94">
        <v>0</v>
      </c>
      <c r="J13" s="94">
        <v>0</v>
      </c>
      <c r="K13" s="94">
        <v>0</v>
      </c>
      <c r="L13" s="94">
        <v>0</v>
      </c>
      <c r="M13" s="94">
        <v>0</v>
      </c>
      <c r="N13" s="94">
        <v>0</v>
      </c>
    </row>
    <row r="14" spans="1:14" ht="16.5" customHeight="1">
      <c r="A14" s="48" t="s">
        <v>32</v>
      </c>
      <c r="B14" s="91">
        <v>0</v>
      </c>
      <c r="C14" s="92">
        <v>0</v>
      </c>
      <c r="D14" s="92">
        <v>0</v>
      </c>
      <c r="E14" s="92">
        <v>0</v>
      </c>
      <c r="F14" s="92">
        <v>0</v>
      </c>
      <c r="G14" s="92">
        <v>0</v>
      </c>
      <c r="H14" s="92">
        <v>0</v>
      </c>
      <c r="I14" s="94">
        <v>0</v>
      </c>
      <c r="J14" s="94">
        <v>0</v>
      </c>
      <c r="K14" s="94">
        <v>0</v>
      </c>
      <c r="L14" s="94">
        <v>0</v>
      </c>
      <c r="M14" s="94">
        <v>0</v>
      </c>
      <c r="N14" s="94">
        <v>0</v>
      </c>
    </row>
    <row r="15" spans="1:14" ht="16.5" customHeight="1">
      <c r="A15" s="38" t="s">
        <v>57</v>
      </c>
      <c r="B15" s="93"/>
      <c r="C15" s="94"/>
      <c r="D15" s="94"/>
      <c r="E15" s="94"/>
      <c r="F15" s="94"/>
      <c r="G15" s="94"/>
      <c r="H15" s="89"/>
      <c r="I15" s="94"/>
      <c r="J15" s="94"/>
      <c r="K15" s="94"/>
      <c r="L15" s="94"/>
      <c r="M15" s="94"/>
      <c r="N15" s="94"/>
    </row>
    <row r="16" spans="1:14" ht="16.5" customHeight="1">
      <c r="A16" s="47" t="s">
        <v>60</v>
      </c>
      <c r="B16" s="88">
        <v>15321</v>
      </c>
      <c r="C16" s="89">
        <v>220031</v>
      </c>
      <c r="D16" s="89">
        <v>218717</v>
      </c>
      <c r="E16" s="89">
        <v>1314</v>
      </c>
      <c r="F16" s="89">
        <v>98859642</v>
      </c>
      <c r="G16" s="89">
        <v>238445365</v>
      </c>
      <c r="H16" s="89">
        <v>470435890</v>
      </c>
      <c r="I16" s="95">
        <v>413398668</v>
      </c>
      <c r="J16" s="89">
        <v>55399598</v>
      </c>
      <c r="K16" s="89">
        <v>1602348</v>
      </c>
      <c r="L16" s="89" t="s">
        <v>111</v>
      </c>
      <c r="M16" s="95" t="s">
        <v>111</v>
      </c>
      <c r="N16" s="95">
        <v>221833671</v>
      </c>
    </row>
    <row r="17" spans="1:14" ht="16.5" customHeight="1">
      <c r="A17" s="38" t="s">
        <v>24</v>
      </c>
      <c r="B17" s="91">
        <v>9661</v>
      </c>
      <c r="C17" s="92">
        <v>55699</v>
      </c>
      <c r="D17" s="92">
        <v>54427</v>
      </c>
      <c r="E17" s="92">
        <v>1272</v>
      </c>
      <c r="F17" s="92">
        <v>19689369</v>
      </c>
      <c r="G17" s="92">
        <v>27716936</v>
      </c>
      <c r="H17" s="92">
        <v>65366248</v>
      </c>
      <c r="I17" s="92">
        <v>50152043</v>
      </c>
      <c r="J17" s="92">
        <v>14917673</v>
      </c>
      <c r="K17" s="92">
        <v>294778</v>
      </c>
      <c r="L17" s="92">
        <v>1754</v>
      </c>
      <c r="M17" s="92">
        <v>0</v>
      </c>
      <c r="N17" s="92">
        <v>35863315</v>
      </c>
    </row>
    <row r="18" spans="1:14" ht="16.5" customHeight="1">
      <c r="A18" s="38" t="s">
        <v>26</v>
      </c>
      <c r="B18" s="93">
        <v>3305</v>
      </c>
      <c r="C18" s="94">
        <v>44386</v>
      </c>
      <c r="D18" s="94">
        <v>44350</v>
      </c>
      <c r="E18" s="94">
        <v>36</v>
      </c>
      <c r="F18" s="94">
        <v>18271147</v>
      </c>
      <c r="G18" s="94">
        <v>34838979</v>
      </c>
      <c r="H18" s="94">
        <v>74277820</v>
      </c>
      <c r="I18" s="94">
        <v>61172331</v>
      </c>
      <c r="J18" s="94">
        <v>12771159</v>
      </c>
      <c r="K18" s="94">
        <v>332772</v>
      </c>
      <c r="L18" s="94">
        <v>1558</v>
      </c>
      <c r="M18" s="94">
        <v>0</v>
      </c>
      <c r="N18" s="94">
        <v>37583773</v>
      </c>
    </row>
    <row r="19" spans="1:14" ht="16.5" customHeight="1">
      <c r="A19" s="38" t="s">
        <v>27</v>
      </c>
      <c r="B19" s="93">
        <v>1307</v>
      </c>
      <c r="C19" s="94">
        <v>31722</v>
      </c>
      <c r="D19" s="94">
        <v>31716</v>
      </c>
      <c r="E19" s="94">
        <v>6</v>
      </c>
      <c r="F19" s="94">
        <v>14016463</v>
      </c>
      <c r="G19" s="94">
        <v>32481732</v>
      </c>
      <c r="H19" s="94">
        <v>64176965</v>
      </c>
      <c r="I19" s="94">
        <v>55788580</v>
      </c>
      <c r="J19" s="94">
        <v>8039035</v>
      </c>
      <c r="K19" s="94">
        <v>336478</v>
      </c>
      <c r="L19" s="94">
        <v>2304</v>
      </c>
      <c r="M19" s="94">
        <v>10568</v>
      </c>
      <c r="N19" s="94">
        <v>30218609</v>
      </c>
    </row>
    <row r="20" spans="1:14" ht="16.5" customHeight="1">
      <c r="A20" s="38" t="s">
        <v>28</v>
      </c>
      <c r="B20" s="93">
        <v>506</v>
      </c>
      <c r="C20" s="94">
        <v>19576</v>
      </c>
      <c r="D20" s="94">
        <v>19576</v>
      </c>
      <c r="E20" s="94">
        <v>0</v>
      </c>
      <c r="F20" s="94">
        <v>8899613</v>
      </c>
      <c r="G20" s="94">
        <v>24144893</v>
      </c>
      <c r="H20" s="94">
        <v>45072290</v>
      </c>
      <c r="I20" s="94">
        <v>40725107</v>
      </c>
      <c r="J20" s="94">
        <v>4233377</v>
      </c>
      <c r="K20" s="94">
        <v>112863</v>
      </c>
      <c r="L20" s="94">
        <v>943</v>
      </c>
      <c r="M20" s="94">
        <v>0</v>
      </c>
      <c r="N20" s="94">
        <v>20041558</v>
      </c>
    </row>
    <row r="21" spans="1:14" ht="16.5" customHeight="1">
      <c r="A21" s="38" t="s">
        <v>29</v>
      </c>
      <c r="B21" s="93">
        <v>358</v>
      </c>
      <c r="C21" s="94">
        <v>24282</v>
      </c>
      <c r="D21" s="94">
        <v>24282</v>
      </c>
      <c r="E21" s="94">
        <v>0</v>
      </c>
      <c r="F21" s="94">
        <v>11927368</v>
      </c>
      <c r="G21" s="94">
        <v>29327820</v>
      </c>
      <c r="H21" s="94">
        <v>57127247</v>
      </c>
      <c r="I21" s="94">
        <v>50043054</v>
      </c>
      <c r="J21" s="94">
        <v>6835438</v>
      </c>
      <c r="K21" s="94">
        <v>248651</v>
      </c>
      <c r="L21" s="94">
        <v>104</v>
      </c>
      <c r="M21" s="94">
        <v>0</v>
      </c>
      <c r="N21" s="94">
        <v>26638383</v>
      </c>
    </row>
    <row r="22" spans="1:14" ht="16.5" customHeight="1">
      <c r="A22" s="38" t="s">
        <v>30</v>
      </c>
      <c r="B22" s="93">
        <v>125</v>
      </c>
      <c r="C22" s="94">
        <v>16228</v>
      </c>
      <c r="D22" s="94">
        <v>16228</v>
      </c>
      <c r="E22" s="94">
        <v>0</v>
      </c>
      <c r="F22" s="94">
        <v>8640830</v>
      </c>
      <c r="G22" s="94">
        <v>21155163</v>
      </c>
      <c r="H22" s="94">
        <v>45340780</v>
      </c>
      <c r="I22" s="94">
        <v>42041987</v>
      </c>
      <c r="J22" s="94">
        <v>3138563</v>
      </c>
      <c r="K22" s="94" t="s">
        <v>111</v>
      </c>
      <c r="L22" s="94" t="s">
        <v>111</v>
      </c>
      <c r="M22" s="94">
        <v>0</v>
      </c>
      <c r="N22" s="94">
        <v>23244492</v>
      </c>
    </row>
    <row r="23" spans="1:14" ht="16.5" customHeight="1">
      <c r="A23" s="38" t="s">
        <v>31</v>
      </c>
      <c r="B23" s="93">
        <v>25</v>
      </c>
      <c r="C23" s="94">
        <v>5743</v>
      </c>
      <c r="D23" s="94">
        <v>5743</v>
      </c>
      <c r="E23" s="94">
        <v>0</v>
      </c>
      <c r="F23" s="94">
        <v>3150378</v>
      </c>
      <c r="G23" s="94">
        <v>9750340</v>
      </c>
      <c r="H23" s="94">
        <v>16359064</v>
      </c>
      <c r="I23" s="94" t="s">
        <v>111</v>
      </c>
      <c r="J23" s="94">
        <v>356427</v>
      </c>
      <c r="K23" s="94">
        <v>23889</v>
      </c>
      <c r="L23" s="94" t="s">
        <v>111</v>
      </c>
      <c r="M23" s="94">
        <v>0</v>
      </c>
      <c r="N23" s="94">
        <v>6425341</v>
      </c>
    </row>
    <row r="24" spans="1:14" ht="16.5" customHeight="1">
      <c r="A24" s="38" t="s">
        <v>61</v>
      </c>
      <c r="B24" s="93">
        <v>20</v>
      </c>
      <c r="C24" s="94">
        <v>7643</v>
      </c>
      <c r="D24" s="94">
        <v>7643</v>
      </c>
      <c r="E24" s="94">
        <v>0</v>
      </c>
      <c r="F24" s="94" t="s">
        <v>111</v>
      </c>
      <c r="G24" s="94" t="s">
        <v>111</v>
      </c>
      <c r="H24" s="94" t="s">
        <v>111</v>
      </c>
      <c r="I24" s="94" t="s">
        <v>111</v>
      </c>
      <c r="J24" s="94" t="s">
        <v>111</v>
      </c>
      <c r="K24" s="94">
        <v>92687</v>
      </c>
      <c r="L24" s="94">
        <v>13832</v>
      </c>
      <c r="M24" s="94" t="s">
        <v>111</v>
      </c>
      <c r="N24" s="94" t="s">
        <v>111</v>
      </c>
    </row>
    <row r="25" spans="1:14" ht="16.5" customHeight="1">
      <c r="A25" s="38" t="s">
        <v>62</v>
      </c>
      <c r="B25" s="93">
        <v>9</v>
      </c>
      <c r="C25" s="94">
        <v>6073</v>
      </c>
      <c r="D25" s="94">
        <v>6073</v>
      </c>
      <c r="E25" s="94">
        <v>0</v>
      </c>
      <c r="F25" s="94">
        <v>3748221</v>
      </c>
      <c r="G25" s="94">
        <v>10163485</v>
      </c>
      <c r="H25" s="94">
        <v>24370825</v>
      </c>
      <c r="I25" s="94">
        <v>22791009</v>
      </c>
      <c r="J25" s="94" t="s">
        <v>111</v>
      </c>
      <c r="K25" s="94" t="s">
        <v>111</v>
      </c>
      <c r="L25" s="94" t="s">
        <v>111</v>
      </c>
      <c r="M25" s="94">
        <v>0</v>
      </c>
      <c r="N25" s="94">
        <v>13627179</v>
      </c>
    </row>
    <row r="26" spans="1:14" ht="16.5" customHeight="1">
      <c r="A26" s="38" t="s">
        <v>63</v>
      </c>
      <c r="B26" s="93">
        <v>5</v>
      </c>
      <c r="C26" s="94">
        <v>8679</v>
      </c>
      <c r="D26" s="94">
        <v>8679</v>
      </c>
      <c r="E26" s="94">
        <v>0</v>
      </c>
      <c r="F26" s="94" t="s">
        <v>111</v>
      </c>
      <c r="G26" s="94" t="s">
        <v>111</v>
      </c>
      <c r="H26" s="94" t="s">
        <v>111</v>
      </c>
      <c r="I26" s="94" t="s">
        <v>111</v>
      </c>
      <c r="J26" s="94">
        <v>45254</v>
      </c>
      <c r="K26" s="94">
        <v>0</v>
      </c>
      <c r="L26" s="94">
        <v>0</v>
      </c>
      <c r="M26" s="94">
        <v>0</v>
      </c>
      <c r="N26" s="94" t="s">
        <v>111</v>
      </c>
    </row>
    <row r="27" spans="1:14" ht="16.5" customHeight="1">
      <c r="A27" s="38" t="s">
        <v>64</v>
      </c>
      <c r="B27" s="93">
        <v>0</v>
      </c>
      <c r="C27" s="94">
        <v>0</v>
      </c>
      <c r="D27" s="94">
        <v>0</v>
      </c>
      <c r="E27" s="94">
        <v>0</v>
      </c>
      <c r="F27" s="94">
        <v>0</v>
      </c>
      <c r="G27" s="94">
        <v>0</v>
      </c>
      <c r="H27" s="94">
        <v>0</v>
      </c>
      <c r="I27" s="94">
        <v>0</v>
      </c>
      <c r="J27" s="94">
        <v>0</v>
      </c>
      <c r="K27" s="94">
        <v>0</v>
      </c>
      <c r="L27" s="94">
        <v>0</v>
      </c>
      <c r="M27" s="94">
        <v>0</v>
      </c>
      <c r="N27" s="94">
        <v>0</v>
      </c>
    </row>
    <row r="28" spans="1:14" ht="16.5" customHeight="1">
      <c r="A28" s="38" t="s">
        <v>57</v>
      </c>
      <c r="B28" s="93"/>
      <c r="C28" s="94"/>
      <c r="D28" s="94"/>
      <c r="E28" s="94"/>
      <c r="F28" s="94"/>
      <c r="G28" s="94"/>
      <c r="H28" s="89"/>
      <c r="I28" s="94"/>
      <c r="J28" s="94"/>
      <c r="K28" s="94"/>
      <c r="L28" s="94"/>
      <c r="M28" s="94"/>
      <c r="N28" s="94"/>
    </row>
    <row r="29" spans="1:14" ht="16.5" customHeight="1">
      <c r="A29" s="47" t="s">
        <v>65</v>
      </c>
      <c r="B29" s="88">
        <v>19038</v>
      </c>
      <c r="C29" s="89">
        <v>367209</v>
      </c>
      <c r="D29" s="89">
        <v>365578</v>
      </c>
      <c r="E29" s="89">
        <v>1631</v>
      </c>
      <c r="F29" s="89">
        <v>175770003</v>
      </c>
      <c r="G29" s="89">
        <v>563161701</v>
      </c>
      <c r="H29" s="89">
        <v>1035965923</v>
      </c>
      <c r="I29" s="89">
        <v>949619111</v>
      </c>
      <c r="J29" s="89">
        <v>73738317</v>
      </c>
      <c r="K29" s="89">
        <v>12571336</v>
      </c>
      <c r="L29" s="89" t="s">
        <v>111</v>
      </c>
      <c r="M29" s="89" t="s">
        <v>111</v>
      </c>
      <c r="N29" s="89">
        <v>452396317</v>
      </c>
    </row>
    <row r="30" spans="1:14" ht="16.5" customHeight="1">
      <c r="A30" s="38" t="s">
        <v>24</v>
      </c>
      <c r="B30" s="91">
        <v>11438</v>
      </c>
      <c r="C30" s="92">
        <v>66284</v>
      </c>
      <c r="D30" s="92">
        <v>64712</v>
      </c>
      <c r="E30" s="92">
        <v>1572</v>
      </c>
      <c r="F30" s="92">
        <v>23280709</v>
      </c>
      <c r="G30" s="92">
        <v>32580507</v>
      </c>
      <c r="H30" s="92">
        <v>77249440</v>
      </c>
      <c r="I30" s="92">
        <v>59761457</v>
      </c>
      <c r="J30" s="92">
        <v>17136908</v>
      </c>
      <c r="K30" s="92">
        <v>348399</v>
      </c>
      <c r="L30" s="92">
        <v>1845</v>
      </c>
      <c r="M30" s="92">
        <v>831</v>
      </c>
      <c r="N30" s="92">
        <v>42537616</v>
      </c>
    </row>
    <row r="31" spans="1:14" ht="16.5" customHeight="1">
      <c r="A31" s="49" t="s">
        <v>26</v>
      </c>
      <c r="B31" s="93">
        <v>4154</v>
      </c>
      <c r="C31" s="94">
        <v>56029</v>
      </c>
      <c r="D31" s="94">
        <v>55976</v>
      </c>
      <c r="E31" s="94">
        <v>53</v>
      </c>
      <c r="F31" s="94">
        <v>22719577</v>
      </c>
      <c r="G31" s="94">
        <v>44020417</v>
      </c>
      <c r="H31" s="94">
        <v>94646726</v>
      </c>
      <c r="I31" s="94">
        <v>79053131</v>
      </c>
      <c r="J31" s="94">
        <v>15169866</v>
      </c>
      <c r="K31" s="94">
        <v>421459</v>
      </c>
      <c r="L31" s="94">
        <v>2270</v>
      </c>
      <c r="M31" s="94">
        <v>0</v>
      </c>
      <c r="N31" s="94">
        <v>48248317</v>
      </c>
    </row>
    <row r="32" spans="1:14" ht="16.5" customHeight="1">
      <c r="A32" s="49" t="s">
        <v>27</v>
      </c>
      <c r="B32" s="93">
        <v>1752</v>
      </c>
      <c r="C32" s="94">
        <v>42681</v>
      </c>
      <c r="D32" s="94">
        <v>42675</v>
      </c>
      <c r="E32" s="94">
        <v>6</v>
      </c>
      <c r="F32" s="94">
        <v>18447292</v>
      </c>
      <c r="G32" s="94">
        <v>40862697</v>
      </c>
      <c r="H32" s="94">
        <v>82928488</v>
      </c>
      <c r="I32" s="94">
        <v>71751882</v>
      </c>
      <c r="J32" s="94" t="s">
        <v>111</v>
      </c>
      <c r="K32" s="94">
        <v>451958</v>
      </c>
      <c r="L32" s="94" t="s">
        <v>111</v>
      </c>
      <c r="M32" s="94">
        <v>10568</v>
      </c>
      <c r="N32" s="94">
        <v>40107757</v>
      </c>
    </row>
    <row r="33" spans="1:14" ht="16.5" customHeight="1">
      <c r="A33" s="49" t="s">
        <v>28</v>
      </c>
      <c r="B33" s="93">
        <v>722</v>
      </c>
      <c r="C33" s="94">
        <v>28050</v>
      </c>
      <c r="D33" s="94">
        <v>28050</v>
      </c>
      <c r="E33" s="94">
        <v>0</v>
      </c>
      <c r="F33" s="94">
        <v>12448204</v>
      </c>
      <c r="G33" s="94">
        <v>35268491</v>
      </c>
      <c r="H33" s="94">
        <v>64861068</v>
      </c>
      <c r="I33" s="94">
        <v>58431023</v>
      </c>
      <c r="J33" s="94">
        <v>6294275</v>
      </c>
      <c r="K33" s="94">
        <v>134748</v>
      </c>
      <c r="L33" s="94">
        <v>1022</v>
      </c>
      <c r="M33" s="94">
        <v>0</v>
      </c>
      <c r="N33" s="94">
        <v>28334652</v>
      </c>
    </row>
    <row r="34" spans="1:14" ht="16.5" customHeight="1">
      <c r="A34" s="49" t="s">
        <v>29</v>
      </c>
      <c r="B34" s="93">
        <v>582</v>
      </c>
      <c r="C34" s="94">
        <v>40059</v>
      </c>
      <c r="D34" s="94">
        <v>40059</v>
      </c>
      <c r="E34" s="94">
        <v>0</v>
      </c>
      <c r="F34" s="94">
        <v>18977340</v>
      </c>
      <c r="G34" s="94">
        <v>53056971</v>
      </c>
      <c r="H34" s="94">
        <v>94254603</v>
      </c>
      <c r="I34" s="94">
        <v>84275326</v>
      </c>
      <c r="J34" s="94">
        <v>9672574</v>
      </c>
      <c r="K34" s="94">
        <v>306599</v>
      </c>
      <c r="L34" s="94">
        <v>104</v>
      </c>
      <c r="M34" s="94">
        <v>0</v>
      </c>
      <c r="N34" s="94">
        <v>39498857</v>
      </c>
    </row>
    <row r="35" spans="1:14" ht="16.5" customHeight="1">
      <c r="A35" s="49" t="s">
        <v>30</v>
      </c>
      <c r="B35" s="93">
        <v>225</v>
      </c>
      <c r="C35" s="94">
        <v>30277</v>
      </c>
      <c r="D35" s="94">
        <v>30277</v>
      </c>
      <c r="E35" s="94">
        <v>0</v>
      </c>
      <c r="F35" s="94">
        <v>15507234</v>
      </c>
      <c r="G35" s="94">
        <v>39769623</v>
      </c>
      <c r="H35" s="94">
        <v>89512280</v>
      </c>
      <c r="I35" s="94">
        <v>84946395</v>
      </c>
      <c r="J35" s="94">
        <v>4267613</v>
      </c>
      <c r="K35" s="94" t="s">
        <v>111</v>
      </c>
      <c r="L35" s="94" t="s">
        <v>111</v>
      </c>
      <c r="M35" s="94">
        <v>0</v>
      </c>
      <c r="N35" s="94">
        <v>45277725</v>
      </c>
    </row>
    <row r="36" spans="1:14" ht="16.5" customHeight="1">
      <c r="A36" s="49" t="s">
        <v>31</v>
      </c>
      <c r="B36" s="93">
        <v>58</v>
      </c>
      <c r="C36" s="94">
        <v>13759</v>
      </c>
      <c r="D36" s="94">
        <v>13759</v>
      </c>
      <c r="E36" s="94">
        <v>0</v>
      </c>
      <c r="F36" s="94">
        <v>6377155</v>
      </c>
      <c r="G36" s="94">
        <v>18263676</v>
      </c>
      <c r="H36" s="94">
        <v>34350153</v>
      </c>
      <c r="I36" s="94">
        <v>31735062</v>
      </c>
      <c r="J36" s="94">
        <v>2472557</v>
      </c>
      <c r="K36" s="94">
        <v>138321</v>
      </c>
      <c r="L36" s="94" t="s">
        <v>111</v>
      </c>
      <c r="M36" s="94" t="s">
        <v>111</v>
      </c>
      <c r="N36" s="94">
        <v>15541929</v>
      </c>
    </row>
    <row r="37" spans="1:14" ht="16.5" customHeight="1">
      <c r="A37" s="49" t="s">
        <v>61</v>
      </c>
      <c r="B37" s="93">
        <v>56</v>
      </c>
      <c r="C37" s="94">
        <v>21260</v>
      </c>
      <c r="D37" s="94">
        <v>21260</v>
      </c>
      <c r="E37" s="94">
        <v>0</v>
      </c>
      <c r="F37" s="94">
        <v>11391192</v>
      </c>
      <c r="G37" s="94">
        <v>42559154</v>
      </c>
      <c r="H37" s="94">
        <v>76543150</v>
      </c>
      <c r="I37" s="94">
        <v>70509726</v>
      </c>
      <c r="J37" s="94">
        <v>5568196</v>
      </c>
      <c r="K37" s="94">
        <v>451396</v>
      </c>
      <c r="L37" s="94" t="s">
        <v>111</v>
      </c>
      <c r="M37" s="94" t="s">
        <v>111</v>
      </c>
      <c r="N37" s="94">
        <v>32859971</v>
      </c>
    </row>
    <row r="38" spans="1:14" ht="16.5" customHeight="1">
      <c r="A38" s="49" t="s">
        <v>62</v>
      </c>
      <c r="B38" s="93">
        <v>30</v>
      </c>
      <c r="C38" s="94">
        <v>19665</v>
      </c>
      <c r="D38" s="94">
        <v>19665</v>
      </c>
      <c r="E38" s="94">
        <v>0</v>
      </c>
      <c r="F38" s="94">
        <v>11764730</v>
      </c>
      <c r="G38" s="94">
        <v>58462072</v>
      </c>
      <c r="H38" s="94">
        <v>100105294</v>
      </c>
      <c r="I38" s="94">
        <v>97056022</v>
      </c>
      <c r="J38" s="94" t="s">
        <v>111</v>
      </c>
      <c r="K38" s="94" t="s">
        <v>111</v>
      </c>
      <c r="L38" s="94" t="s">
        <v>111</v>
      </c>
      <c r="M38" s="94">
        <v>0</v>
      </c>
      <c r="N38" s="94">
        <v>40506402</v>
      </c>
    </row>
    <row r="39" spans="1:14" ht="16.5" customHeight="1">
      <c r="A39" s="49" t="s">
        <v>63</v>
      </c>
      <c r="B39" s="93">
        <v>21</v>
      </c>
      <c r="C39" s="94">
        <v>49145</v>
      </c>
      <c r="D39" s="94">
        <v>49145</v>
      </c>
      <c r="E39" s="94">
        <v>0</v>
      </c>
      <c r="F39" s="94">
        <v>34856570</v>
      </c>
      <c r="G39" s="94">
        <v>198318093</v>
      </c>
      <c r="H39" s="94">
        <v>321514721</v>
      </c>
      <c r="I39" s="94">
        <v>312099087</v>
      </c>
      <c r="J39" s="94">
        <v>45254</v>
      </c>
      <c r="K39" s="94">
        <v>9370380</v>
      </c>
      <c r="L39" s="94">
        <v>0</v>
      </c>
      <c r="M39" s="94">
        <v>0</v>
      </c>
      <c r="N39" s="94">
        <v>119483091</v>
      </c>
    </row>
    <row r="40" spans="1:14" ht="16.5" customHeight="1" thickBot="1">
      <c r="A40" s="50" t="s">
        <v>64</v>
      </c>
      <c r="B40" s="96">
        <v>0</v>
      </c>
      <c r="C40" s="97">
        <v>0</v>
      </c>
      <c r="D40" s="97">
        <v>0</v>
      </c>
      <c r="E40" s="97">
        <v>0</v>
      </c>
      <c r="F40" s="97">
        <v>0</v>
      </c>
      <c r="G40" s="97">
        <v>0</v>
      </c>
      <c r="H40" s="97">
        <v>0</v>
      </c>
      <c r="I40" s="97">
        <v>0</v>
      </c>
      <c r="J40" s="97">
        <v>0</v>
      </c>
      <c r="K40" s="97">
        <v>0</v>
      </c>
      <c r="L40" s="97">
        <v>0</v>
      </c>
      <c r="M40" s="97">
        <v>0</v>
      </c>
      <c r="N40" s="97">
        <v>0</v>
      </c>
    </row>
    <row r="41" spans="1:14" ht="16.5" customHeight="1">
      <c r="A41" s="37" t="s">
        <v>113</v>
      </c>
      <c r="C41" s="38"/>
      <c r="D41" s="38"/>
      <c r="E41" s="46"/>
      <c r="M41" s="51"/>
      <c r="N41" s="51"/>
    </row>
    <row r="42" spans="1:18" ht="16.5" customHeight="1">
      <c r="A42" s="52"/>
      <c r="B42" s="51"/>
      <c r="C42" s="52"/>
      <c r="D42" s="52"/>
      <c r="E42" s="53"/>
      <c r="F42" s="51"/>
      <c r="G42" s="51"/>
      <c r="H42" s="51"/>
      <c r="I42" s="51"/>
      <c r="J42" s="51"/>
      <c r="K42" s="51"/>
      <c r="L42" s="51"/>
      <c r="M42" s="51"/>
      <c r="N42" s="51"/>
      <c r="O42" s="54"/>
      <c r="P42" s="54"/>
      <c r="Q42" s="54"/>
      <c r="R42" s="54"/>
    </row>
    <row r="43" spans="1:18" ht="16.5" customHeight="1">
      <c r="A43" s="52"/>
      <c r="B43" s="51"/>
      <c r="C43" s="52"/>
      <c r="D43" s="52"/>
      <c r="E43" s="53"/>
      <c r="F43" s="51"/>
      <c r="G43" s="51"/>
      <c r="H43" s="51"/>
      <c r="I43" s="51"/>
      <c r="J43" s="51"/>
      <c r="K43" s="51"/>
      <c r="L43" s="51"/>
      <c r="M43" s="51"/>
      <c r="N43" s="51"/>
      <c r="O43" s="54"/>
      <c r="P43" s="54"/>
      <c r="Q43" s="54"/>
      <c r="R43" s="54"/>
    </row>
    <row r="44" spans="15:18" ht="16.5" customHeight="1">
      <c r="O44" s="54"/>
      <c r="P44" s="54"/>
      <c r="Q44" s="54"/>
      <c r="R44" s="54"/>
    </row>
  </sheetData>
  <sheetProtection/>
  <mergeCells count="7">
    <mergeCell ref="N3:N4"/>
    <mergeCell ref="F3:F4"/>
    <mergeCell ref="G3:G4"/>
    <mergeCell ref="A3:A4"/>
    <mergeCell ref="B3:B4"/>
    <mergeCell ref="C3:E3"/>
    <mergeCell ref="H3:M3"/>
  </mergeCells>
  <printOptions/>
  <pageMargins left="0.7874015748031497" right="0.5118110236220472" top="0.7874015748031497" bottom="0.3937007874015748" header="0.3937007874015748" footer="0"/>
  <pageSetup horizontalDpi="300" verticalDpi="300" orientation="portrait" paperSize="9" scale="96" r:id="rId1"/>
  <headerFooter alignWithMargins="0">
    <oddHeader>&amp;R&amp;"ＭＳ Ｐゴシック,標準"&amp;8&amp;A</oddHeader>
  </headerFooter>
</worksheet>
</file>

<file path=xl/worksheets/sheet5.xml><?xml version="1.0" encoding="utf-8"?>
<worksheet xmlns="http://schemas.openxmlformats.org/spreadsheetml/2006/main" xmlns:r="http://schemas.openxmlformats.org/officeDocument/2006/relationships">
  <sheetPr>
    <tabColor indexed="12"/>
  </sheetPr>
  <dimension ref="A1:H218"/>
  <sheetViews>
    <sheetView zoomScalePageLayoutView="0" workbookViewId="0" topLeftCell="A1">
      <selection activeCell="A2" sqref="A2"/>
    </sheetView>
  </sheetViews>
  <sheetFormatPr defaultColWidth="7.75390625" defaultRowHeight="19.5" customHeight="1"/>
  <cols>
    <col min="1" max="1" width="3.625" style="98" customWidth="1"/>
    <col min="2" max="2" width="3.75390625" style="98" bestFit="1" customWidth="1"/>
    <col min="3" max="3" width="46.625" style="115" customWidth="1"/>
    <col min="4" max="8" width="12.50390625" style="98" customWidth="1"/>
    <col min="9" max="16384" width="7.75390625" style="98" customWidth="1"/>
  </cols>
  <sheetData>
    <row r="1" spans="1:5" s="56" customFormat="1" ht="16.5" customHeight="1">
      <c r="A1" s="55" t="s">
        <v>172</v>
      </c>
      <c r="C1" s="57"/>
      <c r="D1" s="58"/>
      <c r="E1" s="58"/>
    </row>
    <row r="2" spans="1:5" s="56" customFormat="1" ht="16.5" customHeight="1" thickBot="1">
      <c r="A2" s="63" t="str">
        <f>HYPERLINK("#目次!A5","目次に戻る")</f>
        <v>目次に戻る</v>
      </c>
      <c r="C2" s="57"/>
      <c r="D2" s="58"/>
      <c r="E2" s="58"/>
    </row>
    <row r="3" spans="1:8" s="99" customFormat="1" ht="19.5" customHeight="1">
      <c r="A3" s="159" t="s">
        <v>74</v>
      </c>
      <c r="B3" s="159"/>
      <c r="C3" s="160"/>
      <c r="D3" s="123" t="s">
        <v>35</v>
      </c>
      <c r="E3" s="124" t="s">
        <v>49</v>
      </c>
      <c r="F3" s="122" t="s">
        <v>168</v>
      </c>
      <c r="G3" s="124" t="s">
        <v>169</v>
      </c>
      <c r="H3" s="125" t="s">
        <v>170</v>
      </c>
    </row>
    <row r="4" spans="1:8" s="99" customFormat="1" ht="19.5" customHeight="1">
      <c r="A4" s="100"/>
      <c r="B4" s="100"/>
      <c r="C4" s="128"/>
      <c r="D4" s="101"/>
      <c r="E4" s="102" t="s">
        <v>82</v>
      </c>
      <c r="F4" s="102" t="s">
        <v>83</v>
      </c>
      <c r="G4" s="102" t="s">
        <v>83</v>
      </c>
      <c r="H4" s="102" t="s">
        <v>83</v>
      </c>
    </row>
    <row r="5" spans="1:8" s="105" customFormat="1" ht="19.5" customHeight="1">
      <c r="A5" s="103"/>
      <c r="B5" s="129"/>
      <c r="C5" s="130" t="s">
        <v>171</v>
      </c>
      <c r="D5" s="104">
        <v>120</v>
      </c>
      <c r="E5" s="104">
        <v>1335</v>
      </c>
      <c r="F5" s="104">
        <v>538567</v>
      </c>
      <c r="G5" s="104">
        <v>1003260</v>
      </c>
      <c r="H5" s="104">
        <v>2025949</v>
      </c>
    </row>
    <row r="6" spans="1:8" s="106" customFormat="1" ht="19.5" customHeight="1">
      <c r="A6" s="131" t="s">
        <v>39</v>
      </c>
      <c r="B6" s="132"/>
      <c r="C6" s="133" t="s">
        <v>4</v>
      </c>
      <c r="D6" s="104">
        <v>13</v>
      </c>
      <c r="E6" s="104">
        <v>135</v>
      </c>
      <c r="F6" s="104">
        <v>38970</v>
      </c>
      <c r="G6" s="104">
        <v>47690</v>
      </c>
      <c r="H6" s="104">
        <v>107816</v>
      </c>
    </row>
    <row r="7" spans="1:8" ht="19.5" customHeight="1">
      <c r="A7" s="134"/>
      <c r="B7" s="135" t="s">
        <v>115</v>
      </c>
      <c r="C7" s="136" t="s">
        <v>116</v>
      </c>
      <c r="D7" s="107">
        <v>1</v>
      </c>
      <c r="E7" s="107">
        <v>17</v>
      </c>
      <c r="F7" s="107" t="s">
        <v>80</v>
      </c>
      <c r="G7" s="107" t="s">
        <v>80</v>
      </c>
      <c r="H7" s="107" t="s">
        <v>80</v>
      </c>
    </row>
    <row r="8" spans="1:8" ht="19.5" customHeight="1">
      <c r="A8" s="134"/>
      <c r="B8" s="135" t="s">
        <v>117</v>
      </c>
      <c r="C8" s="136" t="s">
        <v>118</v>
      </c>
      <c r="D8" s="107">
        <v>1</v>
      </c>
      <c r="E8" s="107">
        <v>4</v>
      </c>
      <c r="F8" s="107" t="s">
        <v>80</v>
      </c>
      <c r="G8" s="107" t="s">
        <v>80</v>
      </c>
      <c r="H8" s="107" t="s">
        <v>80</v>
      </c>
    </row>
    <row r="9" spans="1:8" ht="19.5" customHeight="1">
      <c r="A9" s="134"/>
      <c r="B9" s="135" t="s">
        <v>119</v>
      </c>
      <c r="C9" s="136" t="s">
        <v>120</v>
      </c>
      <c r="D9" s="107">
        <v>1</v>
      </c>
      <c r="E9" s="107">
        <v>7</v>
      </c>
      <c r="F9" s="107" t="s">
        <v>42</v>
      </c>
      <c r="G9" s="107" t="s">
        <v>80</v>
      </c>
      <c r="H9" s="107" t="s">
        <v>80</v>
      </c>
    </row>
    <row r="10" spans="1:8" ht="19.5" customHeight="1">
      <c r="A10" s="134"/>
      <c r="B10" s="135" t="s">
        <v>121</v>
      </c>
      <c r="C10" s="136" t="s">
        <v>122</v>
      </c>
      <c r="D10" s="107">
        <v>2</v>
      </c>
      <c r="E10" s="107">
        <v>14</v>
      </c>
      <c r="F10" s="107" t="s">
        <v>42</v>
      </c>
      <c r="G10" s="107" t="s">
        <v>80</v>
      </c>
      <c r="H10" s="107" t="s">
        <v>80</v>
      </c>
    </row>
    <row r="11" spans="1:8" ht="19.5" customHeight="1">
      <c r="A11" s="134"/>
      <c r="B11" s="135" t="s">
        <v>123</v>
      </c>
      <c r="C11" s="136" t="s">
        <v>124</v>
      </c>
      <c r="D11" s="107">
        <v>8</v>
      </c>
      <c r="E11" s="107">
        <v>93</v>
      </c>
      <c r="F11" s="107">
        <v>26831</v>
      </c>
      <c r="G11" s="107">
        <v>36909</v>
      </c>
      <c r="H11" s="107">
        <v>80162</v>
      </c>
    </row>
    <row r="12" spans="1:8" s="106" customFormat="1" ht="19.5" customHeight="1">
      <c r="A12" s="132">
        <v>10</v>
      </c>
      <c r="B12" s="132"/>
      <c r="C12" s="133" t="s">
        <v>5</v>
      </c>
      <c r="D12" s="104">
        <v>3</v>
      </c>
      <c r="E12" s="104">
        <v>24</v>
      </c>
      <c r="F12" s="104">
        <v>7660</v>
      </c>
      <c r="G12" s="104">
        <v>10610</v>
      </c>
      <c r="H12" s="104">
        <v>19148</v>
      </c>
    </row>
    <row r="13" spans="1:8" ht="19.5" customHeight="1">
      <c r="A13" s="134"/>
      <c r="B13" s="110">
        <v>101</v>
      </c>
      <c r="C13" s="136" t="s">
        <v>125</v>
      </c>
      <c r="D13" s="107">
        <v>1</v>
      </c>
      <c r="E13" s="107">
        <v>10</v>
      </c>
      <c r="F13" s="107" t="s">
        <v>80</v>
      </c>
      <c r="G13" s="107" t="s">
        <v>80</v>
      </c>
      <c r="H13" s="107" t="s">
        <v>80</v>
      </c>
    </row>
    <row r="14" spans="1:8" ht="19.5" customHeight="1">
      <c r="A14" s="134"/>
      <c r="B14" s="110">
        <v>103</v>
      </c>
      <c r="C14" s="136" t="s">
        <v>126</v>
      </c>
      <c r="D14" s="107">
        <v>2</v>
      </c>
      <c r="E14" s="107">
        <v>14</v>
      </c>
      <c r="F14" s="107" t="s">
        <v>80</v>
      </c>
      <c r="G14" s="107" t="s">
        <v>80</v>
      </c>
      <c r="H14" s="107" t="s">
        <v>80</v>
      </c>
    </row>
    <row r="15" spans="1:8" s="106" customFormat="1" ht="19.5" customHeight="1">
      <c r="A15" s="132">
        <v>11</v>
      </c>
      <c r="B15" s="132"/>
      <c r="C15" s="133" t="s">
        <v>127</v>
      </c>
      <c r="D15" s="104">
        <v>2</v>
      </c>
      <c r="E15" s="104">
        <v>28</v>
      </c>
      <c r="F15" s="104" t="s">
        <v>80</v>
      </c>
      <c r="G15" s="104" t="s">
        <v>80</v>
      </c>
      <c r="H15" s="104" t="s">
        <v>80</v>
      </c>
    </row>
    <row r="16" spans="1:8" s="106" customFormat="1" ht="19.5" customHeight="1">
      <c r="A16" s="103"/>
      <c r="B16" s="110">
        <v>116</v>
      </c>
      <c r="C16" s="128" t="s">
        <v>128</v>
      </c>
      <c r="D16" s="107">
        <v>2</v>
      </c>
      <c r="E16" s="107">
        <v>28</v>
      </c>
      <c r="F16" s="107" t="s">
        <v>80</v>
      </c>
      <c r="G16" s="107" t="s">
        <v>80</v>
      </c>
      <c r="H16" s="107" t="s">
        <v>80</v>
      </c>
    </row>
    <row r="17" spans="1:8" s="106" customFormat="1" ht="19.5" customHeight="1">
      <c r="A17" s="132">
        <v>12</v>
      </c>
      <c r="B17" s="132"/>
      <c r="C17" s="133" t="s">
        <v>6</v>
      </c>
      <c r="D17" s="104">
        <v>12</v>
      </c>
      <c r="E17" s="104">
        <v>137</v>
      </c>
      <c r="F17" s="104">
        <v>38221</v>
      </c>
      <c r="G17" s="104">
        <v>22116</v>
      </c>
      <c r="H17" s="104">
        <v>90042</v>
      </c>
    </row>
    <row r="18" spans="1:8" ht="19.5" customHeight="1">
      <c r="A18" s="134"/>
      <c r="B18" s="110">
        <v>121</v>
      </c>
      <c r="C18" s="137" t="s">
        <v>129</v>
      </c>
      <c r="D18" s="107">
        <v>10</v>
      </c>
      <c r="E18" s="107">
        <v>126</v>
      </c>
      <c r="F18" s="107" t="s">
        <v>80</v>
      </c>
      <c r="G18" s="107" t="s">
        <v>80</v>
      </c>
      <c r="H18" s="107" t="s">
        <v>80</v>
      </c>
    </row>
    <row r="19" spans="1:8" ht="19.5" customHeight="1">
      <c r="A19" s="134"/>
      <c r="B19" s="110">
        <v>124</v>
      </c>
      <c r="C19" s="136" t="s">
        <v>130</v>
      </c>
      <c r="D19" s="107">
        <v>1</v>
      </c>
      <c r="E19" s="107">
        <v>7</v>
      </c>
      <c r="F19" s="107" t="s">
        <v>80</v>
      </c>
      <c r="G19" s="107" t="s">
        <v>80</v>
      </c>
      <c r="H19" s="107" t="s">
        <v>80</v>
      </c>
    </row>
    <row r="20" spans="1:8" ht="19.5" customHeight="1">
      <c r="A20" s="134"/>
      <c r="B20" s="110">
        <v>129</v>
      </c>
      <c r="C20" s="136" t="s">
        <v>131</v>
      </c>
      <c r="D20" s="107">
        <v>1</v>
      </c>
      <c r="E20" s="107">
        <v>4</v>
      </c>
      <c r="F20" s="107" t="s">
        <v>80</v>
      </c>
      <c r="G20" s="107" t="s">
        <v>80</v>
      </c>
      <c r="H20" s="107" t="s">
        <v>80</v>
      </c>
    </row>
    <row r="21" spans="1:8" s="106" customFormat="1" ht="19.5" customHeight="1">
      <c r="A21" s="132">
        <v>14</v>
      </c>
      <c r="B21" s="132"/>
      <c r="C21" s="133" t="s">
        <v>8</v>
      </c>
      <c r="D21" s="104">
        <v>2</v>
      </c>
      <c r="E21" s="104">
        <v>11</v>
      </c>
      <c r="F21" s="104" t="s">
        <v>80</v>
      </c>
      <c r="G21" s="104" t="s">
        <v>80</v>
      </c>
      <c r="H21" s="104" t="s">
        <v>80</v>
      </c>
    </row>
    <row r="22" spans="1:8" s="109" customFormat="1" ht="19.5" customHeight="1">
      <c r="A22" s="111"/>
      <c r="B22" s="110">
        <v>141</v>
      </c>
      <c r="C22" s="136" t="s">
        <v>132</v>
      </c>
      <c r="D22" s="107">
        <v>1</v>
      </c>
      <c r="E22" s="107">
        <v>7</v>
      </c>
      <c r="F22" s="107" t="s">
        <v>80</v>
      </c>
      <c r="G22" s="107" t="s">
        <v>80</v>
      </c>
      <c r="H22" s="107" t="s">
        <v>80</v>
      </c>
    </row>
    <row r="23" spans="1:8" ht="19.5" customHeight="1">
      <c r="A23" s="134"/>
      <c r="B23" s="110">
        <v>143</v>
      </c>
      <c r="C23" s="136" t="s">
        <v>133</v>
      </c>
      <c r="D23" s="107">
        <v>1</v>
      </c>
      <c r="E23" s="107">
        <v>4</v>
      </c>
      <c r="F23" s="107" t="s">
        <v>80</v>
      </c>
      <c r="G23" s="107" t="s">
        <v>80</v>
      </c>
      <c r="H23" s="107" t="s">
        <v>80</v>
      </c>
    </row>
    <row r="24" spans="1:8" s="106" customFormat="1" ht="19.5" customHeight="1">
      <c r="A24" s="132">
        <v>15</v>
      </c>
      <c r="B24" s="132"/>
      <c r="C24" s="133" t="s">
        <v>9</v>
      </c>
      <c r="D24" s="104">
        <v>8</v>
      </c>
      <c r="E24" s="104">
        <v>74</v>
      </c>
      <c r="F24" s="104">
        <v>32615</v>
      </c>
      <c r="G24" s="104">
        <v>54261</v>
      </c>
      <c r="H24" s="104">
        <v>116151</v>
      </c>
    </row>
    <row r="25" spans="1:8" ht="19.5" customHeight="1">
      <c r="A25" s="134"/>
      <c r="B25" s="110">
        <v>153</v>
      </c>
      <c r="C25" s="136" t="s">
        <v>134</v>
      </c>
      <c r="D25" s="107">
        <v>1</v>
      </c>
      <c r="E25" s="107">
        <v>14</v>
      </c>
      <c r="F25" s="107" t="s">
        <v>80</v>
      </c>
      <c r="G25" s="107" t="s">
        <v>80</v>
      </c>
      <c r="H25" s="107" t="s">
        <v>80</v>
      </c>
    </row>
    <row r="26" spans="1:8" ht="19.5" customHeight="1">
      <c r="A26" s="134"/>
      <c r="B26" s="110">
        <v>155</v>
      </c>
      <c r="C26" s="136" t="s">
        <v>135</v>
      </c>
      <c r="D26" s="107">
        <v>4</v>
      </c>
      <c r="E26" s="107">
        <v>42</v>
      </c>
      <c r="F26" s="107">
        <v>15058</v>
      </c>
      <c r="G26" s="107">
        <v>20904</v>
      </c>
      <c r="H26" s="107">
        <v>54452</v>
      </c>
    </row>
    <row r="27" spans="1:8" s="109" customFormat="1" ht="19.5" customHeight="1">
      <c r="A27" s="111"/>
      <c r="B27" s="110">
        <v>159</v>
      </c>
      <c r="C27" s="136" t="s">
        <v>136</v>
      </c>
      <c r="D27" s="107">
        <v>3</v>
      </c>
      <c r="E27" s="107">
        <v>18</v>
      </c>
      <c r="F27" s="107" t="s">
        <v>80</v>
      </c>
      <c r="G27" s="107" t="s">
        <v>80</v>
      </c>
      <c r="H27" s="107" t="s">
        <v>80</v>
      </c>
    </row>
    <row r="28" spans="1:8" s="106" customFormat="1" ht="19.5" customHeight="1">
      <c r="A28" s="132">
        <v>16</v>
      </c>
      <c r="B28" s="132"/>
      <c r="C28" s="133" t="s">
        <v>137</v>
      </c>
      <c r="D28" s="104">
        <v>33</v>
      </c>
      <c r="E28" s="104">
        <v>311</v>
      </c>
      <c r="F28" s="104">
        <v>127773</v>
      </c>
      <c r="G28" s="104">
        <v>283894</v>
      </c>
      <c r="H28" s="104">
        <v>574220</v>
      </c>
    </row>
    <row r="29" spans="1:8" ht="19.5" customHeight="1">
      <c r="A29" s="134"/>
      <c r="B29" s="110">
        <v>161</v>
      </c>
      <c r="C29" s="136" t="s">
        <v>138</v>
      </c>
      <c r="D29" s="107">
        <v>21</v>
      </c>
      <c r="E29" s="107">
        <v>171</v>
      </c>
      <c r="F29" s="107">
        <v>71544</v>
      </c>
      <c r="G29" s="107">
        <v>200893</v>
      </c>
      <c r="H29" s="107">
        <v>358152</v>
      </c>
    </row>
    <row r="30" spans="1:8" ht="19.5" customHeight="1">
      <c r="A30" s="134"/>
      <c r="B30" s="110">
        <v>162</v>
      </c>
      <c r="C30" s="136" t="s">
        <v>139</v>
      </c>
      <c r="D30" s="107">
        <v>5</v>
      </c>
      <c r="E30" s="107">
        <v>87</v>
      </c>
      <c r="F30" s="107" t="s">
        <v>80</v>
      </c>
      <c r="G30" s="107" t="s">
        <v>80</v>
      </c>
      <c r="H30" s="107" t="s">
        <v>80</v>
      </c>
    </row>
    <row r="31" spans="1:8" ht="19.5" customHeight="1">
      <c r="A31" s="134"/>
      <c r="B31" s="110">
        <v>163</v>
      </c>
      <c r="C31" s="136" t="s">
        <v>140</v>
      </c>
      <c r="D31" s="107">
        <v>6</v>
      </c>
      <c r="E31" s="107">
        <v>42</v>
      </c>
      <c r="F31" s="107">
        <v>14783</v>
      </c>
      <c r="G31" s="107">
        <v>33175</v>
      </c>
      <c r="H31" s="107">
        <v>56323</v>
      </c>
    </row>
    <row r="32" spans="1:8" s="109" customFormat="1" ht="19.5" customHeight="1">
      <c r="A32" s="111"/>
      <c r="B32" s="110">
        <v>169</v>
      </c>
      <c r="C32" s="136" t="s">
        <v>141</v>
      </c>
      <c r="D32" s="107">
        <v>1</v>
      </c>
      <c r="E32" s="107">
        <v>11</v>
      </c>
      <c r="F32" s="107" t="s">
        <v>80</v>
      </c>
      <c r="G32" s="107" t="s">
        <v>80</v>
      </c>
      <c r="H32" s="107" t="s">
        <v>80</v>
      </c>
    </row>
    <row r="33" spans="1:8" s="106" customFormat="1" ht="19.5" customHeight="1">
      <c r="A33" s="132">
        <v>17</v>
      </c>
      <c r="B33" s="132"/>
      <c r="C33" s="133" t="s">
        <v>10</v>
      </c>
      <c r="D33" s="104">
        <v>2</v>
      </c>
      <c r="E33" s="104">
        <v>95</v>
      </c>
      <c r="F33" s="104" t="s">
        <v>80</v>
      </c>
      <c r="G33" s="104" t="s">
        <v>80</v>
      </c>
      <c r="H33" s="104" t="s">
        <v>80</v>
      </c>
    </row>
    <row r="34" spans="1:8" ht="19.5" customHeight="1">
      <c r="A34" s="134"/>
      <c r="B34" s="110">
        <v>177</v>
      </c>
      <c r="C34" s="136" t="s">
        <v>142</v>
      </c>
      <c r="D34" s="107">
        <v>2</v>
      </c>
      <c r="E34" s="107">
        <v>95</v>
      </c>
      <c r="F34" s="107" t="s">
        <v>80</v>
      </c>
      <c r="G34" s="107" t="s">
        <v>80</v>
      </c>
      <c r="H34" s="107" t="s">
        <v>80</v>
      </c>
    </row>
    <row r="35" spans="1:8" s="106" customFormat="1" ht="19.5" customHeight="1">
      <c r="A35" s="132">
        <v>19</v>
      </c>
      <c r="B35" s="132"/>
      <c r="C35" s="133" t="s">
        <v>143</v>
      </c>
      <c r="D35" s="104">
        <v>2</v>
      </c>
      <c r="E35" s="104">
        <v>26</v>
      </c>
      <c r="F35" s="104" t="s">
        <v>80</v>
      </c>
      <c r="G35" s="104" t="s">
        <v>80</v>
      </c>
      <c r="H35" s="104" t="s">
        <v>80</v>
      </c>
    </row>
    <row r="36" spans="1:8" ht="19.5" customHeight="1">
      <c r="A36" s="134"/>
      <c r="B36" s="110">
        <v>191</v>
      </c>
      <c r="C36" s="136" t="s">
        <v>144</v>
      </c>
      <c r="D36" s="107">
        <v>1</v>
      </c>
      <c r="E36" s="107">
        <v>5</v>
      </c>
      <c r="F36" s="107" t="s">
        <v>80</v>
      </c>
      <c r="G36" s="107" t="s">
        <v>80</v>
      </c>
      <c r="H36" s="107" t="s">
        <v>80</v>
      </c>
    </row>
    <row r="37" spans="1:8" ht="19.5" customHeight="1">
      <c r="A37" s="134"/>
      <c r="B37" s="110">
        <v>199</v>
      </c>
      <c r="C37" s="136" t="s">
        <v>145</v>
      </c>
      <c r="D37" s="107">
        <v>1</v>
      </c>
      <c r="E37" s="107">
        <v>21</v>
      </c>
      <c r="F37" s="107" t="s">
        <v>80</v>
      </c>
      <c r="G37" s="107" t="s">
        <v>80</v>
      </c>
      <c r="H37" s="107" t="s">
        <v>80</v>
      </c>
    </row>
    <row r="38" spans="1:8" ht="19.5" customHeight="1">
      <c r="A38" s="132">
        <v>22</v>
      </c>
      <c r="B38" s="132"/>
      <c r="C38" s="133" t="s">
        <v>15</v>
      </c>
      <c r="D38" s="126">
        <v>3</v>
      </c>
      <c r="E38" s="104">
        <v>39</v>
      </c>
      <c r="F38" s="104">
        <v>17218</v>
      </c>
      <c r="G38" s="104">
        <v>17232</v>
      </c>
      <c r="H38" s="104">
        <v>50193</v>
      </c>
    </row>
    <row r="39" spans="1:8" ht="19.5" customHeight="1">
      <c r="A39" s="134"/>
      <c r="B39" s="110">
        <v>221</v>
      </c>
      <c r="C39" s="136" t="s">
        <v>146</v>
      </c>
      <c r="D39" s="127">
        <v>3</v>
      </c>
      <c r="E39" s="107">
        <v>39</v>
      </c>
      <c r="F39" s="107">
        <v>17218</v>
      </c>
      <c r="G39" s="107">
        <v>17232</v>
      </c>
      <c r="H39" s="107">
        <v>50193</v>
      </c>
    </row>
    <row r="40" spans="1:8" ht="19.5" customHeight="1">
      <c r="A40" s="132">
        <v>25</v>
      </c>
      <c r="B40" s="132"/>
      <c r="C40" s="133" t="s">
        <v>18</v>
      </c>
      <c r="D40" s="126">
        <v>11</v>
      </c>
      <c r="E40" s="104">
        <v>116</v>
      </c>
      <c r="F40" s="104">
        <v>44164</v>
      </c>
      <c r="G40" s="104">
        <v>47313</v>
      </c>
      <c r="H40" s="104">
        <v>113067</v>
      </c>
    </row>
    <row r="41" spans="1:8" ht="19.5" customHeight="1">
      <c r="A41" s="134"/>
      <c r="B41" s="110">
        <v>254</v>
      </c>
      <c r="C41" s="138" t="s">
        <v>161</v>
      </c>
      <c r="D41" s="127">
        <v>4</v>
      </c>
      <c r="E41" s="107">
        <v>26</v>
      </c>
      <c r="F41" s="107" t="s">
        <v>80</v>
      </c>
      <c r="G41" s="107" t="s">
        <v>80</v>
      </c>
      <c r="H41" s="107" t="s">
        <v>80</v>
      </c>
    </row>
    <row r="42" spans="1:8" ht="19.5" customHeight="1">
      <c r="A42" s="134"/>
      <c r="B42" s="110">
        <v>255</v>
      </c>
      <c r="C42" s="136" t="s">
        <v>147</v>
      </c>
      <c r="D42" s="127">
        <v>2</v>
      </c>
      <c r="E42" s="107">
        <v>12</v>
      </c>
      <c r="F42" s="107" t="s">
        <v>80</v>
      </c>
      <c r="G42" s="107" t="s">
        <v>80</v>
      </c>
      <c r="H42" s="107" t="s">
        <v>80</v>
      </c>
    </row>
    <row r="43" spans="1:8" ht="19.5" customHeight="1">
      <c r="A43" s="111"/>
      <c r="B43" s="110">
        <v>256</v>
      </c>
      <c r="C43" s="136" t="s">
        <v>162</v>
      </c>
      <c r="D43" s="127">
        <v>5</v>
      </c>
      <c r="E43" s="107">
        <v>78</v>
      </c>
      <c r="F43" s="107">
        <v>32212</v>
      </c>
      <c r="G43" s="107">
        <v>27096</v>
      </c>
      <c r="H43" s="107">
        <v>70975</v>
      </c>
    </row>
    <row r="44" spans="1:8" ht="19.5" customHeight="1">
      <c r="A44" s="132">
        <v>26</v>
      </c>
      <c r="B44" s="132"/>
      <c r="C44" s="133" t="s">
        <v>19</v>
      </c>
      <c r="D44" s="126">
        <v>9</v>
      </c>
      <c r="E44" s="104">
        <v>118</v>
      </c>
      <c r="F44" s="104">
        <v>67291</v>
      </c>
      <c r="G44" s="104">
        <v>244592</v>
      </c>
      <c r="H44" s="104">
        <v>312867</v>
      </c>
    </row>
    <row r="45" spans="1:8" ht="19.5" customHeight="1">
      <c r="A45" s="134"/>
      <c r="B45" s="110">
        <v>264</v>
      </c>
      <c r="C45" s="136" t="s">
        <v>148</v>
      </c>
      <c r="D45" s="127">
        <v>3</v>
      </c>
      <c r="E45" s="107">
        <v>58</v>
      </c>
      <c r="F45" s="107">
        <v>40372</v>
      </c>
      <c r="G45" s="107">
        <v>84543</v>
      </c>
      <c r="H45" s="107">
        <v>155046</v>
      </c>
    </row>
    <row r="46" spans="1:8" ht="19.5" customHeight="1">
      <c r="A46" s="111"/>
      <c r="B46" s="110">
        <v>266</v>
      </c>
      <c r="C46" s="136" t="s">
        <v>149</v>
      </c>
      <c r="D46" s="127">
        <v>3</v>
      </c>
      <c r="E46" s="107">
        <v>34</v>
      </c>
      <c r="F46" s="107">
        <v>17317</v>
      </c>
      <c r="G46" s="107">
        <v>105982</v>
      </c>
      <c r="H46" s="107">
        <v>110507</v>
      </c>
    </row>
    <row r="47" spans="1:8" ht="19.5" customHeight="1">
      <c r="A47" s="134"/>
      <c r="B47" s="110">
        <v>268</v>
      </c>
      <c r="C47" s="136" t="s">
        <v>150</v>
      </c>
      <c r="D47" s="127">
        <v>2</v>
      </c>
      <c r="E47" s="107">
        <v>21</v>
      </c>
      <c r="F47" s="107" t="s">
        <v>80</v>
      </c>
      <c r="G47" s="107" t="s">
        <v>80</v>
      </c>
      <c r="H47" s="107" t="s">
        <v>80</v>
      </c>
    </row>
    <row r="48" spans="1:8" ht="19.5" customHeight="1">
      <c r="A48" s="134"/>
      <c r="B48" s="110">
        <v>269</v>
      </c>
      <c r="C48" s="136" t="s">
        <v>151</v>
      </c>
      <c r="D48" s="127">
        <v>1</v>
      </c>
      <c r="E48" s="107">
        <v>5</v>
      </c>
      <c r="F48" s="107" t="s">
        <v>80</v>
      </c>
      <c r="G48" s="107" t="s">
        <v>80</v>
      </c>
      <c r="H48" s="107" t="s">
        <v>80</v>
      </c>
    </row>
    <row r="49" spans="1:8" ht="19.5" customHeight="1">
      <c r="A49" s="132">
        <v>27</v>
      </c>
      <c r="B49" s="132"/>
      <c r="C49" s="133" t="s">
        <v>20</v>
      </c>
      <c r="D49" s="126">
        <v>6</v>
      </c>
      <c r="E49" s="104">
        <v>99</v>
      </c>
      <c r="F49" s="104">
        <v>58353</v>
      </c>
      <c r="G49" s="104">
        <v>129132</v>
      </c>
      <c r="H49" s="104">
        <v>233300</v>
      </c>
    </row>
    <row r="50" spans="1:8" ht="19.5" customHeight="1">
      <c r="A50" s="134"/>
      <c r="B50" s="110">
        <v>271</v>
      </c>
      <c r="C50" s="136" t="s">
        <v>165</v>
      </c>
      <c r="D50" s="127">
        <v>3</v>
      </c>
      <c r="E50" s="107">
        <v>28</v>
      </c>
      <c r="F50" s="107">
        <v>8600</v>
      </c>
      <c r="G50" s="107">
        <v>19715</v>
      </c>
      <c r="H50" s="107">
        <v>30909</v>
      </c>
    </row>
    <row r="51" spans="1:8" ht="19.5" customHeight="1">
      <c r="A51" s="134"/>
      <c r="B51" s="110">
        <v>273</v>
      </c>
      <c r="C51" s="136" t="s">
        <v>152</v>
      </c>
      <c r="D51" s="127">
        <v>1</v>
      </c>
      <c r="E51" s="107">
        <v>4</v>
      </c>
      <c r="F51" s="107" t="s">
        <v>80</v>
      </c>
      <c r="G51" s="107" t="s">
        <v>80</v>
      </c>
      <c r="H51" s="107" t="s">
        <v>80</v>
      </c>
    </row>
    <row r="52" spans="1:8" ht="19.5" customHeight="1">
      <c r="A52" s="134"/>
      <c r="B52" s="110">
        <v>274</v>
      </c>
      <c r="C52" s="136" t="s">
        <v>153</v>
      </c>
      <c r="D52" s="127">
        <v>1</v>
      </c>
      <c r="E52" s="107">
        <v>63</v>
      </c>
      <c r="F52" s="107" t="s">
        <v>80</v>
      </c>
      <c r="G52" s="107" t="s">
        <v>80</v>
      </c>
      <c r="H52" s="107" t="s">
        <v>80</v>
      </c>
    </row>
    <row r="53" spans="1:8" s="109" customFormat="1" ht="19.5" customHeight="1">
      <c r="A53" s="134"/>
      <c r="B53" s="110">
        <v>275</v>
      </c>
      <c r="C53" s="136" t="s">
        <v>154</v>
      </c>
      <c r="D53" s="127">
        <v>1</v>
      </c>
      <c r="E53" s="107">
        <v>4</v>
      </c>
      <c r="F53" s="107" t="s">
        <v>80</v>
      </c>
      <c r="G53" s="107" t="s">
        <v>80</v>
      </c>
      <c r="H53" s="107" t="s">
        <v>80</v>
      </c>
    </row>
    <row r="54" spans="1:8" ht="19.5" customHeight="1">
      <c r="A54" s="132">
        <v>28</v>
      </c>
      <c r="B54" s="132"/>
      <c r="C54" s="133" t="s">
        <v>44</v>
      </c>
      <c r="D54" s="126">
        <v>1</v>
      </c>
      <c r="E54" s="104">
        <v>6</v>
      </c>
      <c r="F54" s="104" t="s">
        <v>80</v>
      </c>
      <c r="G54" s="104" t="s">
        <v>80</v>
      </c>
      <c r="H54" s="104" t="s">
        <v>80</v>
      </c>
    </row>
    <row r="55" spans="1:8" ht="19.5" customHeight="1">
      <c r="A55" s="134"/>
      <c r="B55" s="110">
        <v>281</v>
      </c>
      <c r="C55" s="136" t="s">
        <v>155</v>
      </c>
      <c r="D55" s="127">
        <v>1</v>
      </c>
      <c r="E55" s="107">
        <v>6</v>
      </c>
      <c r="F55" s="107" t="s">
        <v>80</v>
      </c>
      <c r="G55" s="107" t="s">
        <v>80</v>
      </c>
      <c r="H55" s="107" t="s">
        <v>80</v>
      </c>
    </row>
    <row r="56" spans="1:8" ht="19.5" customHeight="1">
      <c r="A56" s="132">
        <v>29</v>
      </c>
      <c r="B56" s="132"/>
      <c r="C56" s="133" t="s">
        <v>45</v>
      </c>
      <c r="D56" s="126">
        <v>4</v>
      </c>
      <c r="E56" s="104">
        <v>52</v>
      </c>
      <c r="F56" s="104">
        <v>25615</v>
      </c>
      <c r="G56" s="104">
        <v>36857</v>
      </c>
      <c r="H56" s="104">
        <v>104346</v>
      </c>
    </row>
    <row r="57" spans="1:8" s="109" customFormat="1" ht="19.5" customHeight="1">
      <c r="A57" s="134"/>
      <c r="B57" s="110">
        <v>291</v>
      </c>
      <c r="C57" s="136" t="s">
        <v>156</v>
      </c>
      <c r="D57" s="127">
        <v>4</v>
      </c>
      <c r="E57" s="107">
        <v>52</v>
      </c>
      <c r="F57" s="107">
        <v>25615</v>
      </c>
      <c r="G57" s="107">
        <v>36857</v>
      </c>
      <c r="H57" s="107">
        <v>104346</v>
      </c>
    </row>
    <row r="58" spans="1:8" ht="19.5" customHeight="1">
      <c r="A58" s="132">
        <v>30</v>
      </c>
      <c r="B58" s="139"/>
      <c r="C58" s="133" t="s">
        <v>163</v>
      </c>
      <c r="D58" s="126">
        <v>1</v>
      </c>
      <c r="E58" s="104">
        <v>6</v>
      </c>
      <c r="F58" s="104" t="s">
        <v>80</v>
      </c>
      <c r="G58" s="104" t="s">
        <v>80</v>
      </c>
      <c r="H58" s="104" t="s">
        <v>80</v>
      </c>
    </row>
    <row r="59" spans="1:8" ht="19.5" customHeight="1">
      <c r="A59" s="134"/>
      <c r="B59" s="110">
        <v>301</v>
      </c>
      <c r="C59" s="136" t="s">
        <v>157</v>
      </c>
      <c r="D59" s="127">
        <v>1</v>
      </c>
      <c r="E59" s="107">
        <v>6</v>
      </c>
      <c r="F59" s="107" t="s">
        <v>80</v>
      </c>
      <c r="G59" s="107" t="s">
        <v>80</v>
      </c>
      <c r="H59" s="107" t="s">
        <v>80</v>
      </c>
    </row>
    <row r="60" spans="1:8" ht="19.5" customHeight="1">
      <c r="A60" s="132">
        <v>31</v>
      </c>
      <c r="B60" s="132"/>
      <c r="C60" s="133" t="s">
        <v>22</v>
      </c>
      <c r="D60" s="126">
        <v>4</v>
      </c>
      <c r="E60" s="104">
        <v>31</v>
      </c>
      <c r="F60" s="104" t="s">
        <v>80</v>
      </c>
      <c r="G60" s="104" t="s">
        <v>80</v>
      </c>
      <c r="H60" s="104" t="s">
        <v>80</v>
      </c>
    </row>
    <row r="61" spans="1:8" s="109" customFormat="1" ht="19.5" customHeight="1">
      <c r="A61" s="134"/>
      <c r="B61" s="110">
        <v>311</v>
      </c>
      <c r="C61" s="136" t="s">
        <v>158</v>
      </c>
      <c r="D61" s="127">
        <v>2</v>
      </c>
      <c r="E61" s="107">
        <v>11</v>
      </c>
      <c r="F61" s="107" t="s">
        <v>80</v>
      </c>
      <c r="G61" s="107" t="s">
        <v>80</v>
      </c>
      <c r="H61" s="107" t="s">
        <v>80</v>
      </c>
    </row>
    <row r="62" spans="1:8" ht="19.5" customHeight="1">
      <c r="A62" s="134"/>
      <c r="B62" s="110">
        <v>313</v>
      </c>
      <c r="C62" s="136" t="s">
        <v>159</v>
      </c>
      <c r="D62" s="127">
        <v>2</v>
      </c>
      <c r="E62" s="107">
        <v>20</v>
      </c>
      <c r="F62" s="107" t="s">
        <v>80</v>
      </c>
      <c r="G62" s="107" t="s">
        <v>80</v>
      </c>
      <c r="H62" s="107" t="s">
        <v>80</v>
      </c>
    </row>
    <row r="63" spans="1:8" ht="19.5" customHeight="1">
      <c r="A63" s="132">
        <v>32</v>
      </c>
      <c r="B63" s="132"/>
      <c r="C63" s="133" t="s">
        <v>23</v>
      </c>
      <c r="D63" s="126">
        <v>4</v>
      </c>
      <c r="E63" s="104">
        <v>27</v>
      </c>
      <c r="F63" s="104">
        <v>10332</v>
      </c>
      <c r="G63" s="104">
        <v>15509</v>
      </c>
      <c r="H63" s="104">
        <v>41061</v>
      </c>
    </row>
    <row r="64" spans="1:8" ht="19.5" customHeight="1">
      <c r="A64" s="103"/>
      <c r="B64" s="110">
        <v>324</v>
      </c>
      <c r="C64" s="138" t="s">
        <v>160</v>
      </c>
      <c r="D64" s="127">
        <v>1</v>
      </c>
      <c r="E64" s="107">
        <v>5</v>
      </c>
      <c r="F64" s="107" t="s">
        <v>80</v>
      </c>
      <c r="G64" s="107" t="s">
        <v>80</v>
      </c>
      <c r="H64" s="107" t="s">
        <v>80</v>
      </c>
    </row>
    <row r="65" spans="1:8" ht="19.5" customHeight="1" thickBot="1">
      <c r="A65" s="119"/>
      <c r="B65" s="120">
        <v>329</v>
      </c>
      <c r="C65" s="140" t="s">
        <v>164</v>
      </c>
      <c r="D65" s="121">
        <v>3</v>
      </c>
      <c r="E65" s="121">
        <v>22</v>
      </c>
      <c r="F65" s="121" t="s">
        <v>80</v>
      </c>
      <c r="G65" s="121" t="s">
        <v>80</v>
      </c>
      <c r="H65" s="121" t="s">
        <v>80</v>
      </c>
    </row>
    <row r="66" spans="1:3" ht="19.5" customHeight="1">
      <c r="A66" s="108" t="s">
        <v>166</v>
      </c>
      <c r="B66" s="108"/>
      <c r="C66" s="116" t="s">
        <v>167</v>
      </c>
    </row>
    <row r="67" spans="1:3" ht="19.5" customHeight="1">
      <c r="A67" s="109"/>
      <c r="B67" s="108"/>
      <c r="C67" s="117"/>
    </row>
    <row r="68" spans="1:3" ht="19.5" customHeight="1">
      <c r="A68" s="108"/>
      <c r="B68" s="108"/>
      <c r="C68" s="116"/>
    </row>
    <row r="69" spans="1:3" ht="19.5" customHeight="1">
      <c r="A69" s="108"/>
      <c r="B69" s="108"/>
      <c r="C69" s="116"/>
    </row>
    <row r="70" spans="1:3" ht="19.5" customHeight="1">
      <c r="A70" s="108"/>
      <c r="B70" s="108"/>
      <c r="C70" s="116"/>
    </row>
    <row r="71" spans="1:3" s="109" customFormat="1" ht="19.5" customHeight="1">
      <c r="A71" s="108"/>
      <c r="B71" s="108"/>
      <c r="C71" s="116"/>
    </row>
    <row r="72" spans="1:2" ht="19.5" customHeight="1">
      <c r="A72" s="108"/>
      <c r="B72" s="108"/>
    </row>
    <row r="73" spans="1:3" ht="19.5" customHeight="1">
      <c r="A73" s="108"/>
      <c r="B73" s="108"/>
      <c r="C73" s="116"/>
    </row>
    <row r="74" spans="1:8" s="109" customFormat="1" ht="19.5" customHeight="1">
      <c r="A74" s="108"/>
      <c r="B74" s="108"/>
      <c r="C74" s="116"/>
      <c r="D74" s="98"/>
      <c r="E74" s="98"/>
      <c r="F74" s="98"/>
      <c r="G74" s="98"/>
      <c r="H74" s="98"/>
    </row>
    <row r="75" spans="1:3" ht="19.5" customHeight="1">
      <c r="A75" s="108"/>
      <c r="B75" s="108"/>
      <c r="C75" s="116"/>
    </row>
    <row r="76" spans="1:3" ht="19.5" customHeight="1">
      <c r="A76" s="108"/>
      <c r="B76" s="108"/>
      <c r="C76" s="116"/>
    </row>
    <row r="77" spans="1:3" ht="19.5" customHeight="1">
      <c r="A77" s="112"/>
      <c r="B77" s="112"/>
      <c r="C77" s="117"/>
    </row>
    <row r="78" spans="1:3" ht="19.5" customHeight="1">
      <c r="A78" s="108"/>
      <c r="B78" s="108"/>
      <c r="C78" s="116"/>
    </row>
    <row r="79" spans="1:3" ht="19.5" customHeight="1">
      <c r="A79" s="112"/>
      <c r="B79" s="112"/>
      <c r="C79" s="117"/>
    </row>
    <row r="80" spans="1:3" ht="19.5" customHeight="1">
      <c r="A80" s="108"/>
      <c r="B80" s="108"/>
      <c r="C80" s="116"/>
    </row>
    <row r="81" spans="1:3" ht="19.5" customHeight="1">
      <c r="A81" s="108"/>
      <c r="B81" s="108"/>
      <c r="C81" s="116"/>
    </row>
    <row r="82" spans="1:3" ht="19.5" customHeight="1">
      <c r="A82" s="108"/>
      <c r="B82" s="108"/>
      <c r="C82" s="116"/>
    </row>
    <row r="83" spans="1:3" ht="19.5" customHeight="1">
      <c r="A83" s="108"/>
      <c r="B83" s="108"/>
      <c r="C83" s="116"/>
    </row>
    <row r="84" spans="1:3" ht="19.5" customHeight="1">
      <c r="A84" s="108"/>
      <c r="B84" s="108"/>
      <c r="C84" s="116"/>
    </row>
    <row r="85" spans="1:3" ht="19.5" customHeight="1">
      <c r="A85" s="112"/>
      <c r="B85" s="112"/>
      <c r="C85" s="117"/>
    </row>
    <row r="86" spans="1:3" ht="19.5" customHeight="1">
      <c r="A86" s="108"/>
      <c r="B86" s="108"/>
      <c r="C86" s="116"/>
    </row>
    <row r="87" spans="1:3" ht="19.5" customHeight="1">
      <c r="A87" s="108"/>
      <c r="B87" s="108"/>
      <c r="C87" s="116"/>
    </row>
    <row r="88" spans="1:3" ht="19.5" customHeight="1">
      <c r="A88" s="108"/>
      <c r="B88" s="108"/>
      <c r="C88" s="116"/>
    </row>
    <row r="89" spans="1:3" ht="19.5" customHeight="1">
      <c r="A89" s="108"/>
      <c r="B89" s="108"/>
      <c r="C89" s="116"/>
    </row>
    <row r="90" spans="1:3" ht="19.5" customHeight="1">
      <c r="A90" s="108"/>
      <c r="B90" s="108"/>
      <c r="C90" s="116"/>
    </row>
    <row r="91" spans="1:8" ht="19.5" customHeight="1">
      <c r="A91" s="108"/>
      <c r="B91" s="108"/>
      <c r="C91" s="116"/>
      <c r="D91" s="109"/>
      <c r="E91" s="109"/>
      <c r="F91" s="109"/>
      <c r="G91" s="109"/>
      <c r="H91" s="109"/>
    </row>
    <row r="92" spans="1:8" s="109" customFormat="1" ht="19.5" customHeight="1">
      <c r="A92" s="108"/>
      <c r="B92" s="108"/>
      <c r="C92" s="116"/>
      <c r="D92" s="98"/>
      <c r="E92" s="98"/>
      <c r="F92" s="98"/>
      <c r="G92" s="98"/>
      <c r="H92" s="98"/>
    </row>
    <row r="93" spans="1:8" ht="19.5" customHeight="1">
      <c r="A93" s="112"/>
      <c r="B93" s="112"/>
      <c r="C93" s="117"/>
      <c r="D93" s="109"/>
      <c r="E93" s="109"/>
      <c r="F93" s="109"/>
      <c r="G93" s="109"/>
      <c r="H93" s="109"/>
    </row>
    <row r="94" spans="1:3" ht="19.5" customHeight="1">
      <c r="A94" s="108"/>
      <c r="B94" s="108"/>
      <c r="C94" s="116"/>
    </row>
    <row r="95" spans="1:8" s="109" customFormat="1" ht="19.5" customHeight="1">
      <c r="A95" s="108"/>
      <c r="B95" s="108"/>
      <c r="C95" s="116"/>
      <c r="D95" s="98"/>
      <c r="E95" s="98"/>
      <c r="F95" s="98"/>
      <c r="G95" s="98"/>
      <c r="H95" s="98"/>
    </row>
    <row r="96" spans="1:3" ht="19.5" customHeight="1">
      <c r="A96" s="112"/>
      <c r="B96" s="112"/>
      <c r="C96" s="117"/>
    </row>
    <row r="97" spans="1:3" ht="19.5" customHeight="1">
      <c r="A97" s="108"/>
      <c r="B97" s="108"/>
      <c r="C97" s="116"/>
    </row>
    <row r="98" spans="1:3" ht="19.5" customHeight="1">
      <c r="A98" s="108"/>
      <c r="B98" s="108"/>
      <c r="C98" s="116"/>
    </row>
    <row r="99" spans="1:8" ht="19.5" customHeight="1">
      <c r="A99" s="108"/>
      <c r="B99" s="108"/>
      <c r="C99" s="116"/>
      <c r="D99" s="109"/>
      <c r="E99" s="109"/>
      <c r="F99" s="109"/>
      <c r="G99" s="109"/>
      <c r="H99" s="109"/>
    </row>
    <row r="100" spans="1:3" ht="19.5" customHeight="1">
      <c r="A100" s="112"/>
      <c r="B100" s="112"/>
      <c r="C100" s="117"/>
    </row>
    <row r="101" spans="1:3" ht="19.5" customHeight="1">
      <c r="A101" s="108"/>
      <c r="B101" s="108"/>
      <c r="C101" s="116"/>
    </row>
    <row r="102" spans="1:3" ht="19.5" customHeight="1">
      <c r="A102" s="108"/>
      <c r="B102" s="108"/>
      <c r="C102" s="116"/>
    </row>
    <row r="103" spans="1:3" ht="19.5" customHeight="1">
      <c r="A103" s="108"/>
      <c r="B103" s="108"/>
      <c r="C103" s="116"/>
    </row>
    <row r="104" spans="1:8" s="109" customFormat="1" ht="19.5" customHeight="1">
      <c r="A104" s="108"/>
      <c r="B104" s="108"/>
      <c r="C104" s="116"/>
      <c r="D104" s="98"/>
      <c r="E104" s="98"/>
      <c r="F104" s="98"/>
      <c r="G104" s="98"/>
      <c r="H104" s="98"/>
    </row>
    <row r="105" spans="1:3" ht="19.5" customHeight="1">
      <c r="A105" s="108"/>
      <c r="B105" s="108"/>
      <c r="C105" s="116"/>
    </row>
    <row r="106" spans="1:3" ht="19.5" customHeight="1">
      <c r="A106" s="108"/>
      <c r="B106" s="108"/>
      <c r="C106" s="116"/>
    </row>
    <row r="107" spans="1:8" ht="19.5" customHeight="1">
      <c r="A107" s="112"/>
      <c r="B107" s="112"/>
      <c r="C107" s="117"/>
      <c r="D107" s="109"/>
      <c r="E107" s="109"/>
      <c r="F107" s="109"/>
      <c r="G107" s="109"/>
      <c r="H107" s="109"/>
    </row>
    <row r="108" spans="1:8" s="109" customFormat="1" ht="19.5" customHeight="1">
      <c r="A108" s="108"/>
      <c r="B108" s="108"/>
      <c r="C108" s="116"/>
      <c r="D108" s="98"/>
      <c r="E108" s="98"/>
      <c r="F108" s="98"/>
      <c r="G108" s="98"/>
      <c r="H108" s="98"/>
    </row>
    <row r="109" spans="1:3" ht="19.5" customHeight="1">
      <c r="A109" s="108"/>
      <c r="B109" s="108"/>
      <c r="C109" s="116"/>
    </row>
    <row r="110" spans="1:8" ht="19.5" customHeight="1">
      <c r="A110" s="112"/>
      <c r="B110" s="112"/>
      <c r="C110" s="117"/>
      <c r="D110" s="109"/>
      <c r="E110" s="109"/>
      <c r="F110" s="109"/>
      <c r="G110" s="109"/>
      <c r="H110" s="109"/>
    </row>
    <row r="111" spans="1:3" ht="19.5" customHeight="1">
      <c r="A111" s="108"/>
      <c r="B111" s="108"/>
      <c r="C111" s="116"/>
    </row>
    <row r="112" spans="1:3" ht="19.5" customHeight="1">
      <c r="A112" s="108"/>
      <c r="B112" s="108"/>
      <c r="C112" s="116"/>
    </row>
    <row r="113" spans="1:3" ht="19.5" customHeight="1">
      <c r="A113" s="108"/>
      <c r="B113" s="108"/>
      <c r="C113" s="116"/>
    </row>
    <row r="114" spans="1:8" ht="19.5" customHeight="1">
      <c r="A114" s="108"/>
      <c r="B114" s="108"/>
      <c r="C114" s="116"/>
      <c r="D114" s="109"/>
      <c r="E114" s="109"/>
      <c r="F114" s="109"/>
      <c r="G114" s="109"/>
      <c r="H114" s="109"/>
    </row>
    <row r="115" spans="1:3" ht="19.5" customHeight="1">
      <c r="A115" s="108"/>
      <c r="B115" s="108"/>
      <c r="C115" s="116"/>
    </row>
    <row r="116" spans="1:3" ht="19.5" customHeight="1">
      <c r="A116" s="108"/>
      <c r="B116" s="108"/>
      <c r="C116" s="116"/>
    </row>
    <row r="117" spans="1:8" s="109" customFormat="1" ht="19.5" customHeight="1">
      <c r="A117" s="108"/>
      <c r="B117" s="108"/>
      <c r="C117" s="116"/>
      <c r="D117" s="98"/>
      <c r="E117" s="98"/>
      <c r="F117" s="98"/>
      <c r="G117" s="98"/>
      <c r="H117" s="98"/>
    </row>
    <row r="118" spans="1:3" ht="19.5" customHeight="1">
      <c r="A118" s="108"/>
      <c r="B118" s="108"/>
      <c r="C118" s="116"/>
    </row>
    <row r="119" spans="1:3" ht="19.5" customHeight="1">
      <c r="A119" s="108"/>
      <c r="B119" s="108"/>
      <c r="C119" s="116"/>
    </row>
    <row r="120" spans="1:3" ht="19.5" customHeight="1">
      <c r="A120" s="108"/>
      <c r="B120" s="108"/>
      <c r="C120" s="116"/>
    </row>
    <row r="121" spans="1:8" ht="19.5" customHeight="1">
      <c r="A121" s="108"/>
      <c r="B121" s="108"/>
      <c r="C121" s="116"/>
      <c r="D121" s="109"/>
      <c r="E121" s="109"/>
      <c r="F121" s="109"/>
      <c r="G121" s="109"/>
      <c r="H121" s="109"/>
    </row>
    <row r="122" spans="1:8" s="109" customFormat="1" ht="19.5" customHeight="1">
      <c r="A122" s="108"/>
      <c r="B122" s="108"/>
      <c r="C122" s="116"/>
      <c r="D122" s="98"/>
      <c r="E122" s="98"/>
      <c r="F122" s="98"/>
      <c r="G122" s="98"/>
      <c r="H122" s="98"/>
    </row>
    <row r="123" spans="1:3" ht="19.5" customHeight="1">
      <c r="A123" s="108"/>
      <c r="B123" s="108"/>
      <c r="C123" s="116"/>
    </row>
    <row r="124" spans="1:8" ht="19.5" customHeight="1">
      <c r="A124" s="108"/>
      <c r="B124" s="108"/>
      <c r="C124" s="116"/>
      <c r="D124" s="109"/>
      <c r="E124" s="109"/>
      <c r="F124" s="109"/>
      <c r="G124" s="109"/>
      <c r="H124" s="109"/>
    </row>
    <row r="125" spans="1:3" ht="19.5" customHeight="1">
      <c r="A125" s="108"/>
      <c r="B125" s="108"/>
      <c r="C125" s="116"/>
    </row>
    <row r="126" spans="1:3" ht="19.5" customHeight="1">
      <c r="A126" s="108"/>
      <c r="B126" s="108"/>
      <c r="C126" s="116"/>
    </row>
    <row r="127" spans="1:3" ht="19.5" customHeight="1">
      <c r="A127" s="108"/>
      <c r="B127" s="108"/>
      <c r="C127" s="116"/>
    </row>
    <row r="128" spans="1:3" ht="19.5" customHeight="1">
      <c r="A128" s="112"/>
      <c r="B128" s="112"/>
      <c r="C128" s="117"/>
    </row>
    <row r="129" spans="1:3" ht="19.5" customHeight="1">
      <c r="A129" s="108"/>
      <c r="B129" s="108"/>
      <c r="C129" s="116"/>
    </row>
    <row r="130" spans="1:3" ht="19.5" customHeight="1">
      <c r="A130" s="108"/>
      <c r="B130" s="108"/>
      <c r="C130" s="116"/>
    </row>
    <row r="131" spans="1:8" s="109" customFormat="1" ht="19.5" customHeight="1">
      <c r="A131" s="112"/>
      <c r="B131" s="112"/>
      <c r="C131" s="117"/>
      <c r="D131" s="98"/>
      <c r="E131" s="98"/>
      <c r="F131" s="98"/>
      <c r="G131" s="98"/>
      <c r="H131" s="98"/>
    </row>
    <row r="132" spans="1:3" ht="19.5" customHeight="1">
      <c r="A132" s="108"/>
      <c r="B132" s="108"/>
      <c r="C132" s="116"/>
    </row>
    <row r="133" spans="1:3" ht="19.5" customHeight="1">
      <c r="A133" s="108"/>
      <c r="B133" s="108"/>
      <c r="C133" s="116"/>
    </row>
    <row r="134" spans="1:3" ht="19.5" customHeight="1">
      <c r="A134" s="108"/>
      <c r="B134" s="108"/>
      <c r="C134" s="116"/>
    </row>
    <row r="135" spans="1:3" ht="19.5" customHeight="1">
      <c r="A135" s="108"/>
      <c r="B135" s="108"/>
      <c r="C135" s="116"/>
    </row>
    <row r="136" spans="1:3" ht="19.5" customHeight="1">
      <c r="A136" s="108"/>
      <c r="B136" s="108"/>
      <c r="C136" s="116"/>
    </row>
    <row r="137" spans="1:3" ht="19.5" customHeight="1">
      <c r="A137" s="108"/>
      <c r="B137" s="108"/>
      <c r="C137" s="116"/>
    </row>
    <row r="138" spans="1:3" ht="19.5" customHeight="1">
      <c r="A138" s="108"/>
      <c r="B138" s="108"/>
      <c r="C138" s="116"/>
    </row>
    <row r="139" spans="1:3" ht="19.5" customHeight="1">
      <c r="A139" s="108"/>
      <c r="B139" s="108"/>
      <c r="C139" s="116"/>
    </row>
    <row r="140" spans="1:3" ht="19.5" customHeight="1">
      <c r="A140" s="112"/>
      <c r="B140" s="112"/>
      <c r="C140" s="117"/>
    </row>
    <row r="141" spans="1:3" ht="19.5" customHeight="1">
      <c r="A141" s="108"/>
      <c r="B141" s="108"/>
      <c r="C141" s="116"/>
    </row>
    <row r="142" spans="1:8" ht="19.5" customHeight="1">
      <c r="A142" s="108"/>
      <c r="B142" s="108"/>
      <c r="C142" s="116"/>
      <c r="D142" s="109"/>
      <c r="E142" s="109"/>
      <c r="F142" s="109"/>
      <c r="G142" s="109"/>
      <c r="H142" s="109"/>
    </row>
    <row r="143" spans="1:3" ht="19.5" customHeight="1">
      <c r="A143" s="108"/>
      <c r="B143" s="108"/>
      <c r="C143" s="116"/>
    </row>
    <row r="144" spans="1:3" ht="19.5" customHeight="1">
      <c r="A144" s="112"/>
      <c r="B144" s="112"/>
      <c r="C144" s="117"/>
    </row>
    <row r="145" spans="1:3" s="109" customFormat="1" ht="19.5" customHeight="1">
      <c r="A145" s="108"/>
      <c r="B145" s="108"/>
      <c r="C145" s="116"/>
    </row>
    <row r="146" spans="1:3" ht="19.5" customHeight="1">
      <c r="A146" s="108"/>
      <c r="B146" s="108"/>
      <c r="C146" s="116"/>
    </row>
    <row r="147" spans="1:3" ht="19.5" customHeight="1">
      <c r="A147" s="108"/>
      <c r="B147" s="108"/>
      <c r="C147" s="116"/>
    </row>
    <row r="148" spans="1:8" s="109" customFormat="1" ht="19.5" customHeight="1">
      <c r="A148" s="108"/>
      <c r="B148" s="108"/>
      <c r="C148" s="116"/>
      <c r="D148" s="98"/>
      <c r="E148" s="98"/>
      <c r="F148" s="98"/>
      <c r="G148" s="98"/>
      <c r="H148" s="98"/>
    </row>
    <row r="149" spans="1:3" ht="19.5" customHeight="1">
      <c r="A149" s="108"/>
      <c r="B149" s="108"/>
      <c r="C149" s="116"/>
    </row>
    <row r="150" spans="1:3" ht="19.5" customHeight="1">
      <c r="A150" s="108"/>
      <c r="B150" s="108"/>
      <c r="C150" s="116"/>
    </row>
    <row r="151" spans="1:3" ht="19.5" customHeight="1">
      <c r="A151" s="108"/>
      <c r="B151" s="108"/>
      <c r="C151" s="116"/>
    </row>
    <row r="152" spans="1:3" ht="19.5" customHeight="1">
      <c r="A152" s="108"/>
      <c r="B152" s="108"/>
      <c r="C152" s="116"/>
    </row>
    <row r="153" spans="1:8" s="109" customFormat="1" ht="19.5" customHeight="1">
      <c r="A153" s="112"/>
      <c r="B153" s="112"/>
      <c r="C153" s="117"/>
      <c r="D153" s="98"/>
      <c r="E153" s="98"/>
      <c r="F153" s="98"/>
      <c r="G153" s="98"/>
      <c r="H153" s="98"/>
    </row>
    <row r="154" spans="1:8" ht="19.5" customHeight="1">
      <c r="A154" s="108"/>
      <c r="B154" s="108"/>
      <c r="C154" s="116"/>
      <c r="D154" s="109"/>
      <c r="E154" s="109"/>
      <c r="F154" s="109"/>
      <c r="G154" s="109"/>
      <c r="H154" s="109"/>
    </row>
    <row r="155" spans="1:3" ht="19.5" customHeight="1">
      <c r="A155" s="108"/>
      <c r="B155" s="108"/>
      <c r="C155" s="116"/>
    </row>
    <row r="156" spans="1:3" ht="19.5" customHeight="1">
      <c r="A156" s="108"/>
      <c r="B156" s="108"/>
      <c r="C156" s="116"/>
    </row>
    <row r="157" spans="1:3" ht="19.5" customHeight="1">
      <c r="A157" s="108"/>
      <c r="B157" s="108"/>
      <c r="C157" s="116"/>
    </row>
    <row r="158" spans="1:8" ht="19.5" customHeight="1">
      <c r="A158" s="112"/>
      <c r="B158" s="112"/>
      <c r="C158" s="117"/>
      <c r="D158" s="109"/>
      <c r="E158" s="109"/>
      <c r="F158" s="109"/>
      <c r="G158" s="109"/>
      <c r="H158" s="109"/>
    </row>
    <row r="159" spans="1:8" s="109" customFormat="1" ht="19.5" customHeight="1">
      <c r="A159" s="108"/>
      <c r="B159" s="108"/>
      <c r="C159" s="116"/>
      <c r="D159" s="98"/>
      <c r="E159" s="98"/>
      <c r="F159" s="98"/>
      <c r="G159" s="98"/>
      <c r="H159" s="98"/>
    </row>
    <row r="160" spans="1:3" ht="19.5" customHeight="1">
      <c r="A160" s="108"/>
      <c r="B160" s="108"/>
      <c r="C160" s="116"/>
    </row>
    <row r="161" spans="1:3" ht="19.5" customHeight="1">
      <c r="A161" s="108"/>
      <c r="B161" s="108"/>
      <c r="C161" s="116"/>
    </row>
    <row r="162" spans="1:3" ht="19.5" customHeight="1">
      <c r="A162" s="108"/>
      <c r="B162" s="108"/>
      <c r="C162" s="116"/>
    </row>
    <row r="163" spans="1:8" s="109" customFormat="1" ht="19.5" customHeight="1">
      <c r="A163" s="108"/>
      <c r="B163" s="108"/>
      <c r="C163" s="116"/>
      <c r="D163" s="98"/>
      <c r="E163" s="98"/>
      <c r="F163" s="98"/>
      <c r="G163" s="98"/>
      <c r="H163" s="98"/>
    </row>
    <row r="164" spans="1:8" s="109" customFormat="1" ht="19.5" customHeight="1">
      <c r="A164" s="108"/>
      <c r="B164" s="108"/>
      <c r="C164" s="116"/>
      <c r="D164" s="98"/>
      <c r="E164" s="98"/>
      <c r="F164" s="98"/>
      <c r="G164" s="98"/>
      <c r="H164" s="98"/>
    </row>
    <row r="165" spans="1:3" ht="19.5" customHeight="1">
      <c r="A165" s="108"/>
      <c r="B165" s="108"/>
      <c r="C165" s="116"/>
    </row>
    <row r="166" spans="1:3" ht="19.5" customHeight="1">
      <c r="A166" s="108"/>
      <c r="B166" s="108"/>
      <c r="C166" s="116"/>
    </row>
    <row r="167" spans="1:8" ht="19.5" customHeight="1">
      <c r="A167" s="112"/>
      <c r="B167" s="112"/>
      <c r="C167" s="117"/>
      <c r="D167" s="109"/>
      <c r="E167" s="109"/>
      <c r="F167" s="109"/>
      <c r="G167" s="109"/>
      <c r="H167" s="109"/>
    </row>
    <row r="168" spans="1:8" s="109" customFormat="1" ht="19.5" customHeight="1">
      <c r="A168" s="108"/>
      <c r="B168" s="108"/>
      <c r="C168" s="116"/>
      <c r="D168" s="98"/>
      <c r="E168" s="98"/>
      <c r="F168" s="98"/>
      <c r="G168" s="98"/>
      <c r="H168" s="98"/>
    </row>
    <row r="169" spans="1:3" ht="19.5" customHeight="1">
      <c r="A169" s="108"/>
      <c r="B169" s="108"/>
      <c r="C169" s="116"/>
    </row>
    <row r="170" spans="1:3" ht="19.5" customHeight="1">
      <c r="A170" s="108"/>
      <c r="B170" s="108"/>
      <c r="C170" s="116"/>
    </row>
    <row r="171" spans="1:3" ht="19.5" customHeight="1">
      <c r="A171" s="108"/>
      <c r="B171" s="108"/>
      <c r="C171" s="116"/>
    </row>
    <row r="172" spans="1:8" ht="19.5" customHeight="1">
      <c r="A172" s="108"/>
      <c r="B172" s="108"/>
      <c r="C172" s="116"/>
      <c r="D172" s="109"/>
      <c r="E172" s="109"/>
      <c r="F172" s="109"/>
      <c r="G172" s="109"/>
      <c r="H172" s="109"/>
    </row>
    <row r="173" spans="1:3" ht="19.5" customHeight="1">
      <c r="A173" s="108"/>
      <c r="B173" s="108"/>
      <c r="C173" s="116"/>
    </row>
    <row r="174" spans="1:3" ht="19.5" customHeight="1">
      <c r="A174" s="108"/>
      <c r="B174" s="108"/>
      <c r="C174" s="116"/>
    </row>
    <row r="175" spans="1:3" ht="19.5" customHeight="1">
      <c r="A175" s="108"/>
      <c r="B175" s="108"/>
      <c r="C175" s="116"/>
    </row>
    <row r="176" spans="1:3" ht="19.5" customHeight="1">
      <c r="A176" s="108"/>
      <c r="B176" s="108"/>
      <c r="C176" s="116"/>
    </row>
    <row r="177" spans="1:3" ht="19.5" customHeight="1">
      <c r="A177" s="108"/>
      <c r="B177" s="108"/>
      <c r="C177" s="116"/>
    </row>
    <row r="178" spans="1:3" ht="19.5" customHeight="1">
      <c r="A178" s="108"/>
      <c r="B178" s="108"/>
      <c r="C178" s="116"/>
    </row>
    <row r="179" spans="1:3" ht="19.5" customHeight="1">
      <c r="A179" s="108"/>
      <c r="B179" s="108"/>
      <c r="C179" s="116"/>
    </row>
    <row r="180" spans="1:3" ht="19.5" customHeight="1">
      <c r="A180" s="108"/>
      <c r="B180" s="108"/>
      <c r="C180" s="116"/>
    </row>
    <row r="181" spans="1:8" ht="19.5" customHeight="1">
      <c r="A181" s="112"/>
      <c r="B181" s="112"/>
      <c r="C181" s="117"/>
      <c r="D181" s="109"/>
      <c r="E181" s="109"/>
      <c r="F181" s="109"/>
      <c r="G181" s="109"/>
      <c r="H181" s="109"/>
    </row>
    <row r="182" spans="1:3" ht="19.5" customHeight="1">
      <c r="A182" s="108"/>
      <c r="B182" s="108"/>
      <c r="C182" s="116"/>
    </row>
    <row r="183" spans="1:3" ht="19.5" customHeight="1">
      <c r="A183" s="108"/>
      <c r="B183" s="108"/>
      <c r="C183" s="116"/>
    </row>
    <row r="184" spans="1:3" ht="19.5" customHeight="1">
      <c r="A184" s="112"/>
      <c r="B184" s="112"/>
      <c r="C184" s="117"/>
    </row>
    <row r="185" spans="1:3" ht="19.5" customHeight="1">
      <c r="A185" s="108"/>
      <c r="B185" s="108"/>
      <c r="C185" s="116"/>
    </row>
    <row r="186" spans="1:3" ht="19.5" customHeight="1">
      <c r="A186" s="108"/>
      <c r="B186" s="108"/>
      <c r="C186" s="116"/>
    </row>
    <row r="187" spans="1:3" ht="19.5" customHeight="1">
      <c r="A187" s="108"/>
      <c r="B187" s="108"/>
      <c r="C187" s="116"/>
    </row>
    <row r="188" spans="1:3" ht="19.5" customHeight="1">
      <c r="A188" s="108"/>
      <c r="B188" s="108"/>
      <c r="C188" s="116"/>
    </row>
    <row r="189" spans="1:3" ht="19.5" customHeight="1">
      <c r="A189" s="112"/>
      <c r="B189" s="112"/>
      <c r="C189" s="117"/>
    </row>
    <row r="190" spans="1:3" ht="19.5" customHeight="1">
      <c r="A190" s="108"/>
      <c r="B190" s="108"/>
      <c r="C190" s="116"/>
    </row>
    <row r="191" spans="1:3" ht="19.5" customHeight="1">
      <c r="A191" s="108"/>
      <c r="B191" s="108"/>
      <c r="C191" s="116"/>
    </row>
    <row r="192" spans="1:3" ht="19.5" customHeight="1">
      <c r="A192" s="108"/>
      <c r="B192" s="108"/>
      <c r="C192" s="116"/>
    </row>
    <row r="193" spans="1:3" ht="19.5" customHeight="1">
      <c r="A193" s="108"/>
      <c r="B193" s="108"/>
      <c r="C193" s="116"/>
    </row>
    <row r="194" spans="1:3" ht="19.5" customHeight="1">
      <c r="A194" s="108"/>
      <c r="B194" s="108"/>
      <c r="C194" s="116"/>
    </row>
    <row r="195" spans="1:8" ht="19.5" customHeight="1">
      <c r="A195" s="112"/>
      <c r="B195" s="113"/>
      <c r="C195" s="117"/>
      <c r="D195" s="109"/>
      <c r="E195" s="109"/>
      <c r="F195" s="109"/>
      <c r="G195" s="109"/>
      <c r="H195" s="109"/>
    </row>
    <row r="196" spans="1:3" ht="19.5" customHeight="1">
      <c r="A196" s="108"/>
      <c r="B196" s="108"/>
      <c r="C196" s="116"/>
    </row>
    <row r="197" spans="1:3" ht="19.5" customHeight="1">
      <c r="A197" s="108"/>
      <c r="B197" s="108"/>
      <c r="C197" s="116"/>
    </row>
    <row r="198" spans="1:8" ht="19.5" customHeight="1">
      <c r="A198" s="108"/>
      <c r="B198" s="108"/>
      <c r="C198" s="116"/>
      <c r="D198" s="109"/>
      <c r="E198" s="109"/>
      <c r="F198" s="109"/>
      <c r="G198" s="109"/>
      <c r="H198" s="109"/>
    </row>
    <row r="199" spans="1:3" ht="19.5" customHeight="1">
      <c r="A199" s="114"/>
      <c r="B199" s="114"/>
      <c r="C199" s="118"/>
    </row>
    <row r="200" spans="1:3" ht="19.5" customHeight="1">
      <c r="A200" s="112"/>
      <c r="B200" s="112"/>
      <c r="C200" s="117"/>
    </row>
    <row r="201" spans="1:3" ht="19.5" customHeight="1">
      <c r="A201" s="108"/>
      <c r="B201" s="108"/>
      <c r="C201" s="116"/>
    </row>
    <row r="202" spans="1:3" ht="19.5" customHeight="1">
      <c r="A202" s="108"/>
      <c r="B202" s="108"/>
      <c r="C202" s="116"/>
    </row>
    <row r="203" spans="1:8" ht="19.5" customHeight="1">
      <c r="A203" s="108"/>
      <c r="B203" s="108"/>
      <c r="C203" s="116"/>
      <c r="D203" s="109"/>
      <c r="E203" s="109"/>
      <c r="F203" s="109"/>
      <c r="G203" s="109"/>
      <c r="H203" s="109"/>
    </row>
    <row r="204" spans="1:3" ht="19.5" customHeight="1">
      <c r="A204" s="112"/>
      <c r="B204" s="112"/>
      <c r="C204" s="117"/>
    </row>
    <row r="205" spans="1:3" ht="19.5" customHeight="1">
      <c r="A205" s="108"/>
      <c r="B205" s="108"/>
      <c r="C205" s="116"/>
    </row>
    <row r="206" spans="1:3" ht="19.5" customHeight="1">
      <c r="A206" s="108"/>
      <c r="B206" s="108"/>
      <c r="C206" s="116"/>
    </row>
    <row r="209" spans="4:8" ht="19.5" customHeight="1">
      <c r="D209" s="109"/>
      <c r="E209" s="109"/>
      <c r="F209" s="109"/>
      <c r="G209" s="109"/>
      <c r="H209" s="109"/>
    </row>
    <row r="213" spans="4:8" ht="19.5" customHeight="1">
      <c r="D213" s="109"/>
      <c r="E213" s="109"/>
      <c r="F213" s="109"/>
      <c r="G213" s="109"/>
      <c r="H213" s="109"/>
    </row>
    <row r="214" spans="4:8" ht="19.5" customHeight="1">
      <c r="D214" s="109"/>
      <c r="E214" s="109"/>
      <c r="F214" s="109"/>
      <c r="G214" s="109"/>
      <c r="H214" s="109"/>
    </row>
    <row r="218" spans="4:8" ht="19.5" customHeight="1">
      <c r="D218" s="109"/>
      <c r="E218" s="109"/>
      <c r="F218" s="109"/>
      <c r="G218" s="109"/>
      <c r="H218" s="109"/>
    </row>
  </sheetData>
  <sheetProtection/>
  <mergeCells count="1">
    <mergeCell ref="A3:C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中野区役所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02367921</dc:creator>
  <cp:keywords/>
  <dc:description/>
  <cp:lastModifiedBy>中野区役所</cp:lastModifiedBy>
  <dcterms:created xsi:type="dcterms:W3CDTF">2007-08-08T06:10:49Z</dcterms:created>
  <dcterms:modified xsi:type="dcterms:W3CDTF">2009-12-11T07:19:55Z</dcterms:modified>
  <cp:category/>
  <cp:version/>
  <cp:contentType/>
  <cp:contentStatus/>
</cp:coreProperties>
</file>