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3860" windowHeight="9000" activeTab="0"/>
  </bookViews>
  <sheets>
    <sheet name="目次" sheetId="1" r:id="rId1"/>
    <sheet name="77" sheetId="2" r:id="rId2"/>
    <sheet name="78" sheetId="3" r:id="rId3"/>
    <sheet name="79" sheetId="4" r:id="rId4"/>
    <sheet name="80" sheetId="5" r:id="rId5"/>
  </sheets>
  <definedNames/>
  <calcPr fullCalcOnLoad="1"/>
</workbook>
</file>

<file path=xl/sharedStrings.xml><?xml version="1.0" encoding="utf-8"?>
<sst xmlns="http://schemas.openxmlformats.org/spreadsheetml/2006/main" count="62" uniqueCount="46">
  <si>
    <t>７７．総農家数 （平成１７年２月１日）</t>
  </si>
  <si>
    <t>総　農　家</t>
  </si>
  <si>
    <t>販　売　農　家</t>
  </si>
  <si>
    <t>自　給　的　農　家</t>
  </si>
  <si>
    <t>家　族　経　営</t>
  </si>
  <si>
    <t>家　族　法　人　経　営</t>
  </si>
  <si>
    <t>資料   東京都総務局統計部経済統計課 「２００５年　農林業センサス　東京都調査結果報告」</t>
  </si>
  <si>
    <t>総 農 家</t>
  </si>
  <si>
    <t>販 売 農 家</t>
  </si>
  <si>
    <t>自 給 的 農 家</t>
  </si>
  <si>
    <t>総面積</t>
  </si>
  <si>
    <t>農家１戸当たり</t>
  </si>
  <si>
    <t>総面積</t>
  </si>
  <si>
    <t>農家１戸当たり</t>
  </si>
  <si>
    <t>総数</t>
  </si>
  <si>
    <t>法　人　化　し　て　い　る</t>
  </si>
  <si>
    <t>地方公共
団体・財産区</t>
  </si>
  <si>
    <t>法人化して
いない</t>
  </si>
  <si>
    <t>農事組合法人</t>
  </si>
  <si>
    <t>株式会社</t>
  </si>
  <si>
    <t>有限会社</t>
  </si>
  <si>
    <t>合名・合資
会社</t>
  </si>
  <si>
    <t>相互会社</t>
  </si>
  <si>
    <t>各種団体
（農協など）</t>
  </si>
  <si>
    <t>その他の
法人</t>
  </si>
  <si>
    <t>平成17年</t>
  </si>
  <si>
    <t>平成17年</t>
  </si>
  <si>
    <t>年次</t>
  </si>
  <si>
    <t>(単位    面積 ａ）</t>
  </si>
  <si>
    <t>年    次</t>
  </si>
  <si>
    <t>資料   東京都総務局統計部経済統計課 「２００５年　農林業センサス　東京都調査結果報告」</t>
  </si>
  <si>
    <t>年　 次</t>
  </si>
  <si>
    <t>(単位    面積 hａ）</t>
  </si>
  <si>
    <t>※ 　調査票は ａ で記入しているため、四捨五入の関係で個々の数値の合計が総数と一致しない場合がある。1ha＝100ａ</t>
  </si>
  <si>
    <t xml:space="preserve">      資料   東京都総務局統計部経済統計課 「２００５年　農林業センサス　東京都調査結果報告」</t>
  </si>
  <si>
    <t>法　人　化　し　て　い　る</t>
  </si>
  <si>
    <t>表番号</t>
  </si>
  <si>
    <t>統計名</t>
  </si>
  <si>
    <t>農林業センサス</t>
  </si>
  <si>
    <t>７８．農家別経営耕地面積 （平成１７年２月１日）</t>
  </si>
  <si>
    <t>７９．組織形態別林業経営体数 （平成１７年２月１日）</t>
  </si>
  <si>
    <t>８０．組織形態別保有山林面積 （平成１７年２月１日）</t>
  </si>
  <si>
    <t>総農家数 （平成17年2月1日）</t>
  </si>
  <si>
    <t>農家別経営耕地面積 （平成17年2月1日）</t>
  </si>
  <si>
    <t>組織形態別林業経営体数 （平成17年2月1日）</t>
  </si>
  <si>
    <t>組織形態別保有山林面積 （平成17年2月1日）</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</si>
</sst>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 numFmtId="177" formatCode="#\ ;###0;&quot;- &quot;;@"/>
    <numFmt numFmtId="178" formatCode="###\ ###\ "/>
    <numFmt numFmtId="179" formatCode="###\ ###\ ;###0;&quot;- &quot;;@\ "/>
    <numFmt numFmtId="180" formatCode="###\ ###.#"/>
    <numFmt numFmtId="181" formatCode="###\ ###\ ###0\ \ ;;&quot;-  &quot;"/>
    <numFmt numFmtId="182" formatCode="###\ ###\ ##0"/>
    <numFmt numFmtId="183" formatCode="_ * ###\ ###\ ##0_ ;_ * \-#\ ##0_ ;_ * &quot;-&quot;_ ;_ @_ "/>
    <numFmt numFmtId="184" formatCode="###\ ###\ ##0\ \ "/>
    <numFmt numFmtId="185" formatCode="0.00_);[Red]\(0.00\)"/>
    <numFmt numFmtId="186" formatCode="###\ ###\ ##0\ "/>
    <numFmt numFmtId="187" formatCode="###\ ###\ ##0\ \ \ \ "/>
    <numFmt numFmtId="188" formatCode="#.##\ \ "/>
    <numFmt numFmtId="189" formatCode="_ * ###\ ###\ ##0.00_ ;_ * \-#\ ##0.00_ ;_ * &quot;-&quot;_ ;_ @_ "/>
    <numFmt numFmtId="190" formatCode="&quot;表に移動&quot;"/>
    <numFmt numFmtId="191" formatCode="###\ ###;###0;&quot;-&quot;;@"/>
    <numFmt numFmtId="192" formatCode="###\ ###\ ###\ ###\ ;###0;&quot;- &quot;;@"/>
    <numFmt numFmtId="193" formatCode="###\ ###\ ###\ ###\ ;###0;&quot;- &quot;;\ \ \ \ \ \ \ \ \ \ \ \ \ @"/>
    <numFmt numFmtId="194" formatCode="###\ ###\ ###\ ###\ ;###0;&quot;- &quot;;\ \ \ \ \ \ \ \ \ \ \ \ \ \ \ @"/>
    <numFmt numFmtId="195" formatCode="###\ ###\ ###\ ###\ ;###0;&quot;- &quot;;\ \ \ \ \ \ \ \ \ \ \ \ \ \ \ \ \ \ \ @"/>
    <numFmt numFmtId="196" formatCode="###\ ###\ ###\ ###\ ;###0;&quot;- &quot;;\ \ \ \ \ \ \ \ \ \ \ \ \ \ \ \ \ \ \ \ \ \ \ \ @"/>
    <numFmt numFmtId="197" formatCode="###\ ###\ ;###0;&quot;-  &quot;;@"/>
  </numFmts>
  <fonts count="14">
    <font>
      <sz val="11"/>
      <name val="ＭＳ Ｐゴシック"/>
      <family val="3"/>
    </font>
    <font>
      <sz val="6"/>
      <name val="ＭＳ Ｐゴシック"/>
      <family val="3"/>
    </font>
    <font>
      <sz val="9"/>
      <name val="ＭＳ Ｐ明朝"/>
      <family val="1"/>
    </font>
    <font>
      <b/>
      <sz val="9"/>
      <name val="ＭＳ Ｐゴシック"/>
      <family val="3"/>
    </font>
    <font>
      <sz val="11"/>
      <name val="ＭＳ Ｐ明朝"/>
      <family val="1"/>
    </font>
    <font>
      <sz val="8"/>
      <name val="ＭＳ Ｐ明朝"/>
      <family val="1"/>
    </font>
    <font>
      <sz val="12"/>
      <name val="ＭＳ Ｐ明朝"/>
      <family val="1"/>
    </font>
    <font>
      <u val="single"/>
      <sz val="9"/>
      <color indexed="12"/>
      <name val="ＭＳ 明朝"/>
      <family val="1"/>
    </font>
    <font>
      <u val="single"/>
      <sz val="9"/>
      <color indexed="36"/>
      <name val="ＭＳ 明朝"/>
      <family val="1"/>
    </font>
    <font>
      <b/>
      <sz val="14"/>
      <name val="ＭＳ Ｐゴシック"/>
      <family val="3"/>
    </font>
    <font>
      <sz val="12"/>
      <name val="ＭＳ Ｐゴシック"/>
      <family val="3"/>
    </font>
    <font>
      <sz val="14"/>
      <name val="ＭＳ Ｐゴシック"/>
      <family val="3"/>
    </font>
    <font>
      <sz val="11"/>
      <color indexed="12"/>
      <name val="ＭＳ Ｐゴシック"/>
      <family val="3"/>
    </font>
    <font>
      <sz val="11"/>
      <color indexed="10"/>
      <name val="ＭＳ Ｐゴシック"/>
      <family val="3"/>
    </font>
  </fonts>
  <fills count="2">
    <fill>
      <patternFill/>
    </fill>
    <fill>
      <patternFill patternType="gray125"/>
    </fill>
  </fills>
  <borders count="26">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medium"/>
    </border>
    <border>
      <left>
        <color indexed="63"/>
      </left>
      <right>
        <color indexed="63"/>
      </right>
      <top style="thin"/>
      <bottom style="medium"/>
    </border>
    <border>
      <left style="thin"/>
      <right>
        <color indexed="63"/>
      </right>
      <top style="thin"/>
      <bottom style="medium"/>
    </border>
    <border>
      <left style="thin"/>
      <right>
        <color indexed="63"/>
      </right>
      <top>
        <color indexed="63"/>
      </top>
      <bottom style="medium"/>
    </border>
    <border>
      <left style="medium"/>
      <right style="thin"/>
      <top style="medium"/>
      <bottom style="medium"/>
    </border>
    <border>
      <left style="medium"/>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thin"/>
      <right>
        <color indexed="63"/>
      </right>
      <top style="medium"/>
      <bottom style="medium"/>
    </border>
    <border>
      <left>
        <color indexed="63"/>
      </left>
      <right style="medium"/>
      <top style="medium"/>
      <bottom style="medium"/>
    </border>
    <border>
      <left>
        <color indexed="63"/>
      </left>
      <right style="thin"/>
      <top style="medium"/>
      <bottom>
        <color indexed="63"/>
      </bottom>
    </border>
    <border>
      <left>
        <color indexed="63"/>
      </left>
      <right style="thin"/>
      <top>
        <color indexed="63"/>
      </top>
      <bottom style="thin"/>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color indexed="63"/>
      </left>
      <right style="thin"/>
      <top style="medium"/>
      <bottom style="thin"/>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67">
    <xf numFmtId="0" fontId="0" fillId="0" borderId="0" xfId="0" applyAlignment="1">
      <alignment/>
    </xf>
    <xf numFmtId="0" fontId="2" fillId="0" borderId="0" xfId="0" applyFont="1" applyAlignment="1">
      <alignment/>
    </xf>
    <xf numFmtId="0" fontId="2" fillId="0" borderId="0" xfId="0" applyFont="1" applyAlignment="1">
      <alignment vertical="top"/>
    </xf>
    <xf numFmtId="0" fontId="2" fillId="0" borderId="0" xfId="0" applyFont="1" applyBorder="1" applyAlignment="1">
      <alignment horizontal="left"/>
    </xf>
    <xf numFmtId="0" fontId="2" fillId="0" borderId="0" xfId="0" applyFont="1" applyAlignment="1">
      <alignment horizontal="left"/>
    </xf>
    <xf numFmtId="0" fontId="3" fillId="0" borderId="0" xfId="0" applyFont="1" applyBorder="1" applyAlignment="1">
      <alignment horizontal="left"/>
    </xf>
    <xf numFmtId="0" fontId="3" fillId="0" borderId="0" xfId="0" applyFont="1" applyAlignment="1">
      <alignment horizontal="left"/>
    </xf>
    <xf numFmtId="0" fontId="2" fillId="0" borderId="1" xfId="0" applyFont="1" applyBorder="1" applyAlignment="1">
      <alignment vertical="top"/>
    </xf>
    <xf numFmtId="0" fontId="2" fillId="0" borderId="0" xfId="0" applyFont="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4" fillId="0" borderId="2" xfId="0" applyFont="1" applyBorder="1" applyAlignment="1">
      <alignment horizontal="center" vertical="center"/>
    </xf>
    <xf numFmtId="0" fontId="6" fillId="0" borderId="0" xfId="0" applyFont="1" applyAlignment="1">
      <alignment/>
    </xf>
    <xf numFmtId="0" fontId="3" fillId="0" borderId="1" xfId="0" applyFont="1" applyBorder="1" applyAlignment="1">
      <alignment vertical="center"/>
    </xf>
    <xf numFmtId="0" fontId="2" fillId="0" borderId="3" xfId="0" applyFont="1" applyBorder="1" applyAlignment="1">
      <alignment horizontal="center" vertical="center"/>
    </xf>
    <xf numFmtId="0" fontId="3" fillId="0" borderId="4" xfId="0" applyFont="1" applyBorder="1" applyAlignment="1">
      <alignment horizontal="center" vertical="center"/>
    </xf>
    <xf numFmtId="176" fontId="3" fillId="0" borderId="5" xfId="0" applyNumberFormat="1" applyFont="1" applyBorder="1" applyAlignment="1">
      <alignment/>
    </xf>
    <xf numFmtId="180" fontId="3" fillId="0" borderId="5" xfId="0" applyNumberFormat="1" applyFont="1" applyBorder="1" applyAlignment="1">
      <alignment/>
    </xf>
    <xf numFmtId="0" fontId="3" fillId="0" borderId="4" xfId="0" applyFont="1" applyBorder="1" applyAlignment="1">
      <alignment horizontal="left"/>
    </xf>
    <xf numFmtId="0" fontId="2" fillId="0" borderId="0" xfId="0" applyFont="1" applyAlignment="1">
      <alignment vertical="center"/>
    </xf>
    <xf numFmtId="0" fontId="2" fillId="0" borderId="1" xfId="0" applyFont="1" applyBorder="1" applyAlignment="1">
      <alignment vertical="center"/>
    </xf>
    <xf numFmtId="0" fontId="3" fillId="0" borderId="0" xfId="0" applyFont="1" applyAlignment="1">
      <alignment horizontal="left" vertical="center"/>
    </xf>
    <xf numFmtId="0" fontId="2" fillId="0" borderId="3" xfId="0" applyFont="1" applyBorder="1" applyAlignment="1">
      <alignment horizontal="center" vertical="center" wrapText="1"/>
    </xf>
    <xf numFmtId="0" fontId="5" fillId="0" borderId="3" xfId="0" applyFont="1" applyBorder="1" applyAlignment="1">
      <alignment horizontal="center" vertical="center" wrapText="1"/>
    </xf>
    <xf numFmtId="176" fontId="3" fillId="0" borderId="5" xfId="0" applyNumberFormat="1" applyFont="1" applyBorder="1" applyAlignment="1">
      <alignment horizontal="left" vertical="center"/>
    </xf>
    <xf numFmtId="0" fontId="6" fillId="0" borderId="0" xfId="0" applyFont="1" applyAlignment="1">
      <alignment vertical="center"/>
    </xf>
    <xf numFmtId="181" fontId="3" fillId="0" borderId="6" xfId="0" applyNumberFormat="1" applyFont="1" applyBorder="1" applyAlignment="1">
      <alignment horizontal="right" vertical="center"/>
    </xf>
    <xf numFmtId="181" fontId="3" fillId="0" borderId="5" xfId="0" applyNumberFormat="1" applyFont="1" applyFill="1" applyBorder="1" applyAlignment="1">
      <alignment horizontal="right" vertical="center"/>
    </xf>
    <xf numFmtId="181" fontId="3" fillId="0" borderId="5" xfId="0" applyNumberFormat="1" applyFont="1" applyBorder="1" applyAlignment="1">
      <alignment horizontal="right" vertical="center"/>
    </xf>
    <xf numFmtId="181" fontId="3" fillId="0" borderId="7" xfId="0" applyNumberFormat="1" applyFont="1" applyBorder="1" applyAlignment="1">
      <alignment vertical="center"/>
    </xf>
    <xf numFmtId="181" fontId="3" fillId="0" borderId="1" xfId="0" applyNumberFormat="1" applyFont="1" applyFill="1" applyBorder="1" applyAlignment="1">
      <alignment vertical="center"/>
    </xf>
    <xf numFmtId="181" fontId="3" fillId="0" borderId="1" xfId="0" applyNumberFormat="1" applyFont="1" applyBorder="1" applyAlignment="1">
      <alignment vertical="center"/>
    </xf>
    <xf numFmtId="176" fontId="3" fillId="0" borderId="1" xfId="0" applyNumberFormat="1" applyFont="1" applyBorder="1" applyAlignment="1">
      <alignment horizontal="center" vertical="center"/>
    </xf>
    <xf numFmtId="0" fontId="9" fillId="0" borderId="0" xfId="0" applyFont="1" applyAlignment="1">
      <alignment vertical="center"/>
    </xf>
    <xf numFmtId="0" fontId="9" fillId="0" borderId="0" xfId="0" applyFont="1" applyAlignment="1">
      <alignment vertical="center" wrapText="1"/>
    </xf>
    <xf numFmtId="0" fontId="0" fillId="0" borderId="0" xfId="0" applyFont="1" applyAlignment="1">
      <alignment horizontal="center" vertical="center" wrapText="1"/>
    </xf>
    <xf numFmtId="0" fontId="0" fillId="0" borderId="0" xfId="0" applyAlignment="1">
      <alignment vertical="center" wrapText="1"/>
    </xf>
    <xf numFmtId="0" fontId="10" fillId="0" borderId="8"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xf>
    <xf numFmtId="190" fontId="10" fillId="0" borderId="10" xfId="16" applyNumberFormat="1" applyFont="1" applyFill="1" applyBorder="1" applyAlignment="1">
      <alignment vertical="center"/>
    </xf>
    <xf numFmtId="190" fontId="12" fillId="0" borderId="11" xfId="16"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xf>
    <xf numFmtId="190" fontId="10" fillId="0" borderId="13" xfId="16" applyNumberFormat="1" applyFont="1" applyFill="1" applyBorder="1" applyAlignment="1">
      <alignment vertical="center"/>
    </xf>
    <xf numFmtId="190" fontId="12" fillId="0" borderId="14" xfId="16" applyNumberFormat="1" applyFont="1" applyFill="1" applyBorder="1" applyAlignment="1">
      <alignment horizontal="center" vertical="center" wrapText="1"/>
    </xf>
    <xf numFmtId="0" fontId="11" fillId="0" borderId="15" xfId="0" applyNumberFormat="1" applyFont="1" applyFill="1" applyBorder="1" applyAlignment="1">
      <alignment horizontal="center" vertical="center"/>
    </xf>
    <xf numFmtId="190" fontId="10" fillId="0" borderId="6" xfId="16" applyNumberFormat="1" applyFont="1" applyFill="1" applyBorder="1" applyAlignment="1">
      <alignment vertical="center"/>
    </xf>
    <xf numFmtId="190" fontId="12" fillId="0" borderId="16" xfId="16" applyNumberFormat="1" applyFont="1" applyFill="1" applyBorder="1" applyAlignment="1">
      <alignment horizontal="center" vertical="center" wrapText="1"/>
    </xf>
    <xf numFmtId="0" fontId="0" fillId="0" borderId="0" xfId="0" applyFont="1" applyAlignment="1">
      <alignment horizontal="center" vertical="center" wrapText="1"/>
    </xf>
    <xf numFmtId="0" fontId="13" fillId="0" borderId="0" xfId="0" applyFont="1" applyAlignment="1">
      <alignment vertical="center" wrapText="1"/>
    </xf>
    <xf numFmtId="0" fontId="13" fillId="0" borderId="0" xfId="16" applyFont="1" applyAlignment="1">
      <alignment vertical="center"/>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3"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2" fillId="0" borderId="10"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sheetPr>
  <dimension ref="A1:C6"/>
  <sheetViews>
    <sheetView showGridLines="0" tabSelected="1" workbookViewId="0" topLeftCell="A1">
      <selection activeCell="A1" sqref="A1"/>
    </sheetView>
  </sheetViews>
  <sheetFormatPr defaultColWidth="9.00390625" defaultRowHeight="27" customHeight="1"/>
  <cols>
    <col min="1" max="1" width="7.50390625" style="36" customWidth="1"/>
    <col min="2" max="2" width="45.125" style="36" bestFit="1" customWidth="1"/>
    <col min="3" max="3" width="9.00390625" style="47" customWidth="1"/>
    <col min="4" max="4" width="16.625" style="48" customWidth="1"/>
    <col min="5" max="16384" width="16.625" style="36" customWidth="1"/>
  </cols>
  <sheetData>
    <row r="1" spans="1:3" ht="27" customHeight="1" thickBot="1">
      <c r="A1" s="33" t="s">
        <v>38</v>
      </c>
      <c r="B1" s="34"/>
      <c r="C1" s="35"/>
    </row>
    <row r="2" spans="1:3" ht="27" customHeight="1" thickBot="1">
      <c r="A2" s="37" t="s">
        <v>36</v>
      </c>
      <c r="B2" s="50" t="s">
        <v>37</v>
      </c>
      <c r="C2" s="51"/>
    </row>
    <row r="3" spans="1:3" ht="27" customHeight="1">
      <c r="A3" s="38">
        <v>77</v>
      </c>
      <c r="B3" s="39" t="s">
        <v>42</v>
      </c>
      <c r="C3" s="40">
        <f>HYPERLINK("#77！A１",)</f>
        <v>0</v>
      </c>
    </row>
    <row r="4" spans="1:3" ht="27" customHeight="1">
      <c r="A4" s="41">
        <v>78</v>
      </c>
      <c r="B4" s="42" t="s">
        <v>43</v>
      </c>
      <c r="C4" s="43">
        <f>HYPERLINK("#78！A１",)</f>
        <v>0</v>
      </c>
    </row>
    <row r="5" spans="1:3" ht="27" customHeight="1">
      <c r="A5" s="41">
        <v>79</v>
      </c>
      <c r="B5" s="42" t="s">
        <v>44</v>
      </c>
      <c r="C5" s="43">
        <f>HYPERLINK("#79！A１",)</f>
        <v>0</v>
      </c>
    </row>
    <row r="6" spans="1:3" ht="27" customHeight="1" thickBot="1">
      <c r="A6" s="44">
        <v>80</v>
      </c>
      <c r="B6" s="45" t="s">
        <v>45</v>
      </c>
      <c r="C6" s="46">
        <f>HYPERLINK("#80！A１",)</f>
        <v>0</v>
      </c>
    </row>
  </sheetData>
  <mergeCells count="1">
    <mergeCell ref="B2:C2"/>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G6"/>
  <sheetViews>
    <sheetView workbookViewId="0" topLeftCell="A1">
      <selection activeCell="A2" sqref="A2"/>
    </sheetView>
  </sheetViews>
  <sheetFormatPr defaultColWidth="9.00390625" defaultRowHeight="16.5" customHeight="1"/>
  <cols>
    <col min="1" max="1" width="11.00390625" style="1" customWidth="1"/>
    <col min="2" max="6" width="19.625" style="1" customWidth="1"/>
    <col min="7" max="16384" width="3.125" style="1" customWidth="1"/>
  </cols>
  <sheetData>
    <row r="1" ht="16.5" customHeight="1">
      <c r="A1" s="12" t="s">
        <v>0</v>
      </c>
    </row>
    <row r="2" s="2" customFormat="1" ht="16.5" customHeight="1" thickBot="1">
      <c r="A2" s="49" t="str">
        <f>HYPERLINK("#目次!A3","目次に戻る")</f>
        <v>目次に戻る</v>
      </c>
    </row>
    <row r="3" spans="1:7" s="4" customFormat="1" ht="16.5" customHeight="1">
      <c r="A3" s="52" t="s">
        <v>27</v>
      </c>
      <c r="B3" s="54" t="s">
        <v>1</v>
      </c>
      <c r="C3" s="56" t="s">
        <v>2</v>
      </c>
      <c r="D3" s="11"/>
      <c r="E3" s="11"/>
      <c r="F3" s="56" t="s">
        <v>3</v>
      </c>
      <c r="G3" s="3"/>
    </row>
    <row r="4" spans="1:7" s="4" customFormat="1" ht="16.5" customHeight="1">
      <c r="A4" s="53"/>
      <c r="B4" s="55"/>
      <c r="C4" s="57"/>
      <c r="D4" s="14" t="s">
        <v>4</v>
      </c>
      <c r="E4" s="14" t="s">
        <v>5</v>
      </c>
      <c r="F4" s="57"/>
      <c r="G4" s="3"/>
    </row>
    <row r="5" spans="1:6" s="4" customFormat="1" ht="33" customHeight="1" thickBot="1">
      <c r="A5" s="15" t="s">
        <v>26</v>
      </c>
      <c r="B5" s="13">
        <v>20</v>
      </c>
      <c r="C5" s="13">
        <v>6</v>
      </c>
      <c r="D5" s="13">
        <v>5</v>
      </c>
      <c r="E5" s="13">
        <v>1</v>
      </c>
      <c r="F5" s="13">
        <v>14</v>
      </c>
    </row>
    <row r="6" spans="1:7" s="6" customFormat="1" ht="16.5" customHeight="1">
      <c r="A6" s="1" t="s">
        <v>6</v>
      </c>
      <c r="B6" s="1"/>
      <c r="C6" s="1"/>
      <c r="D6" s="1"/>
      <c r="E6" s="1"/>
      <c r="F6" s="1"/>
      <c r="G6" s="5"/>
    </row>
  </sheetData>
  <mergeCells count="4">
    <mergeCell ref="A3:A4"/>
    <mergeCell ref="B3:B4"/>
    <mergeCell ref="C3:C4"/>
    <mergeCell ref="F3:F4"/>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H8"/>
  <sheetViews>
    <sheetView workbookViewId="0" topLeftCell="A1">
      <selection activeCell="A2" sqref="A2"/>
    </sheetView>
  </sheetViews>
  <sheetFormatPr defaultColWidth="9.00390625" defaultRowHeight="16.5" customHeight="1"/>
  <cols>
    <col min="1" max="1" width="12.50390625" style="1" customWidth="1"/>
    <col min="2" max="7" width="16.875" style="1" customWidth="1"/>
    <col min="8" max="16384" width="3.875" style="1" customWidth="1"/>
  </cols>
  <sheetData>
    <row r="1" ht="16.5" customHeight="1">
      <c r="A1" s="12" t="s">
        <v>39</v>
      </c>
    </row>
    <row r="2" ht="16.5" customHeight="1">
      <c r="A2" s="49" t="str">
        <f>HYPERLINK("#目次!A3","目次に戻る")</f>
        <v>目次に戻る</v>
      </c>
    </row>
    <row r="3" spans="1:7" s="2" customFormat="1" ht="16.5" customHeight="1" thickBot="1">
      <c r="A3" s="7" t="s">
        <v>28</v>
      </c>
      <c r="B3" s="7"/>
      <c r="C3" s="7"/>
      <c r="D3" s="7"/>
      <c r="E3" s="7"/>
      <c r="F3" s="7"/>
      <c r="G3" s="7"/>
    </row>
    <row r="4" spans="1:8" s="4" customFormat="1" ht="16.5" customHeight="1">
      <c r="A4" s="58" t="s">
        <v>29</v>
      </c>
      <c r="B4" s="60" t="s">
        <v>7</v>
      </c>
      <c r="C4" s="61"/>
      <c r="D4" s="60" t="s">
        <v>8</v>
      </c>
      <c r="E4" s="61"/>
      <c r="F4" s="60" t="s">
        <v>9</v>
      </c>
      <c r="G4" s="62"/>
      <c r="H4" s="3"/>
    </row>
    <row r="5" spans="1:8" s="4" customFormat="1" ht="16.5" customHeight="1">
      <c r="A5" s="59"/>
      <c r="B5" s="14" t="s">
        <v>10</v>
      </c>
      <c r="C5" s="14" t="s">
        <v>11</v>
      </c>
      <c r="D5" s="14" t="s">
        <v>10</v>
      </c>
      <c r="E5" s="14" t="s">
        <v>11</v>
      </c>
      <c r="F5" s="14" t="s">
        <v>12</v>
      </c>
      <c r="G5" s="14" t="s">
        <v>13</v>
      </c>
      <c r="H5" s="3"/>
    </row>
    <row r="6" spans="1:7" s="4" customFormat="1" ht="33" customHeight="1" thickBot="1">
      <c r="A6" s="18" t="s">
        <v>25</v>
      </c>
      <c r="B6" s="16">
        <v>432</v>
      </c>
      <c r="C6" s="17">
        <v>21.6</v>
      </c>
      <c r="D6" s="16">
        <v>201</v>
      </c>
      <c r="E6" s="17">
        <v>33.5</v>
      </c>
      <c r="F6" s="16">
        <v>231</v>
      </c>
      <c r="G6" s="17">
        <v>16.5</v>
      </c>
    </row>
    <row r="7" spans="1:8" s="4" customFormat="1" ht="16.5" customHeight="1">
      <c r="A7" s="1" t="s">
        <v>30</v>
      </c>
      <c r="B7" s="1"/>
      <c r="C7" s="1"/>
      <c r="D7" s="1"/>
      <c r="E7" s="1"/>
      <c r="F7" s="1"/>
      <c r="G7" s="1"/>
      <c r="H7" s="3"/>
    </row>
    <row r="8" spans="2:8" s="6" customFormat="1" ht="16.5" customHeight="1">
      <c r="B8" s="1"/>
      <c r="C8" s="1"/>
      <c r="D8" s="1"/>
      <c r="E8" s="1"/>
      <c r="F8" s="1"/>
      <c r="G8" s="1"/>
      <c r="H8" s="5"/>
    </row>
  </sheetData>
  <mergeCells count="4">
    <mergeCell ref="A4:A5"/>
    <mergeCell ref="B4:C4"/>
    <mergeCell ref="D4:E4"/>
    <mergeCell ref="F4:G4"/>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K7"/>
  <sheetViews>
    <sheetView workbookViewId="0" topLeftCell="A1">
      <selection activeCell="A2" sqref="A2"/>
    </sheetView>
  </sheetViews>
  <sheetFormatPr defaultColWidth="9.00390625" defaultRowHeight="16.5" customHeight="1"/>
  <cols>
    <col min="1" max="1" width="9.875" style="19" customWidth="1"/>
    <col min="2" max="11" width="10.50390625" style="19" customWidth="1"/>
    <col min="12" max="16384" width="2.875" style="19" customWidth="1"/>
  </cols>
  <sheetData>
    <row r="1" ht="16.5" customHeight="1">
      <c r="A1" s="25" t="s">
        <v>40</v>
      </c>
    </row>
    <row r="2" spans="1:11" ht="16.5" customHeight="1" thickBot="1">
      <c r="A2" s="49" t="str">
        <f>HYPERLINK("#目次!A3","目次に戻る")</f>
        <v>目次に戻る</v>
      </c>
      <c r="B2" s="20"/>
      <c r="C2" s="20"/>
      <c r="D2" s="20"/>
      <c r="E2" s="20"/>
      <c r="F2" s="20"/>
      <c r="G2" s="20"/>
      <c r="H2" s="20"/>
      <c r="I2" s="20"/>
      <c r="J2" s="20"/>
      <c r="K2" s="20"/>
    </row>
    <row r="3" spans="1:11" s="8" customFormat="1" ht="16.5" customHeight="1">
      <c r="A3" s="52" t="s">
        <v>31</v>
      </c>
      <c r="B3" s="54" t="s">
        <v>14</v>
      </c>
      <c r="C3" s="60" t="s">
        <v>15</v>
      </c>
      <c r="D3" s="62"/>
      <c r="E3" s="62"/>
      <c r="F3" s="62"/>
      <c r="G3" s="62"/>
      <c r="H3" s="62"/>
      <c r="I3" s="61"/>
      <c r="J3" s="63" t="s">
        <v>16</v>
      </c>
      <c r="K3" s="65" t="s">
        <v>17</v>
      </c>
    </row>
    <row r="4" spans="1:11" s="8" customFormat="1" ht="33" customHeight="1">
      <c r="A4" s="53"/>
      <c r="B4" s="55"/>
      <c r="C4" s="22" t="s">
        <v>18</v>
      </c>
      <c r="D4" s="14" t="s">
        <v>19</v>
      </c>
      <c r="E4" s="14" t="s">
        <v>20</v>
      </c>
      <c r="F4" s="22" t="s">
        <v>21</v>
      </c>
      <c r="G4" s="14" t="s">
        <v>22</v>
      </c>
      <c r="H4" s="23" t="s">
        <v>23</v>
      </c>
      <c r="I4" s="22" t="s">
        <v>24</v>
      </c>
      <c r="J4" s="64"/>
      <c r="K4" s="66"/>
    </row>
    <row r="5" spans="1:11" s="10" customFormat="1" ht="33" customHeight="1" thickBot="1">
      <c r="A5" s="24" t="s">
        <v>25</v>
      </c>
      <c r="B5" s="26">
        <v>10</v>
      </c>
      <c r="C5" s="27">
        <v>0</v>
      </c>
      <c r="D5" s="28">
        <v>2</v>
      </c>
      <c r="E5" s="27">
        <v>0</v>
      </c>
      <c r="F5" s="27">
        <v>0</v>
      </c>
      <c r="G5" s="27">
        <v>0</v>
      </c>
      <c r="H5" s="27">
        <v>0</v>
      </c>
      <c r="I5" s="27">
        <v>0</v>
      </c>
      <c r="J5" s="27">
        <v>0</v>
      </c>
      <c r="K5" s="28">
        <v>8</v>
      </c>
    </row>
    <row r="6" spans="1:11" s="21" customFormat="1" ht="16.5" customHeight="1">
      <c r="A6" s="9" t="s">
        <v>30</v>
      </c>
      <c r="B6" s="9"/>
      <c r="C6" s="9"/>
      <c r="D6" s="9"/>
      <c r="E6" s="9"/>
      <c r="F6" s="9"/>
      <c r="G6" s="9"/>
      <c r="H6" s="9"/>
      <c r="I6" s="9"/>
      <c r="J6" s="9"/>
      <c r="K6" s="9"/>
    </row>
    <row r="7" spans="2:11" s="10" customFormat="1" ht="16.5" customHeight="1">
      <c r="B7" s="9"/>
      <c r="C7" s="9"/>
      <c r="D7" s="9"/>
      <c r="E7" s="9"/>
      <c r="F7" s="9"/>
      <c r="G7" s="9"/>
      <c r="H7" s="9"/>
      <c r="I7" s="9"/>
      <c r="J7" s="9"/>
      <c r="K7" s="9"/>
    </row>
  </sheetData>
  <mergeCells count="5">
    <mergeCell ref="K3:K4"/>
    <mergeCell ref="A3:A4"/>
    <mergeCell ref="B3:B4"/>
    <mergeCell ref="C3:I3"/>
    <mergeCell ref="J3:J4"/>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L13"/>
  <sheetViews>
    <sheetView workbookViewId="0" topLeftCell="A1">
      <selection activeCell="A2" sqref="A2"/>
    </sheetView>
  </sheetViews>
  <sheetFormatPr defaultColWidth="9.00390625" defaultRowHeight="16.5" customHeight="1"/>
  <cols>
    <col min="1" max="16384" width="9.75390625" style="19" customWidth="1"/>
  </cols>
  <sheetData>
    <row r="1" ht="16.5" customHeight="1">
      <c r="A1" s="25" t="s">
        <v>41</v>
      </c>
    </row>
    <row r="2" ht="16.5" customHeight="1">
      <c r="A2" s="49" t="str">
        <f>HYPERLINK("#目次!A3","目次に戻る")</f>
        <v>目次に戻る</v>
      </c>
    </row>
    <row r="3" spans="1:11" ht="16.5" customHeight="1" thickBot="1">
      <c r="A3" s="20" t="s">
        <v>32</v>
      </c>
      <c r="B3" s="20"/>
      <c r="C3" s="20"/>
      <c r="D3" s="20"/>
      <c r="E3" s="20"/>
      <c r="F3" s="20"/>
      <c r="G3" s="20"/>
      <c r="H3" s="20"/>
      <c r="I3" s="20"/>
      <c r="J3" s="20"/>
      <c r="K3" s="20"/>
    </row>
    <row r="4" spans="1:12" s="10" customFormat="1" ht="16.5" customHeight="1">
      <c r="A4" s="52" t="s">
        <v>31</v>
      </c>
      <c r="B4" s="54" t="s">
        <v>14</v>
      </c>
      <c r="C4" s="60" t="s">
        <v>35</v>
      </c>
      <c r="D4" s="62"/>
      <c r="E4" s="62"/>
      <c r="F4" s="62"/>
      <c r="G4" s="62"/>
      <c r="H4" s="62"/>
      <c r="I4" s="61"/>
      <c r="J4" s="63" t="s">
        <v>16</v>
      </c>
      <c r="K4" s="65" t="s">
        <v>17</v>
      </c>
      <c r="L4" s="9"/>
    </row>
    <row r="5" spans="1:12" s="10" customFormat="1" ht="33" customHeight="1">
      <c r="A5" s="53"/>
      <c r="B5" s="55"/>
      <c r="C5" s="22" t="s">
        <v>18</v>
      </c>
      <c r="D5" s="14" t="s">
        <v>19</v>
      </c>
      <c r="E5" s="14" t="s">
        <v>20</v>
      </c>
      <c r="F5" s="22" t="s">
        <v>21</v>
      </c>
      <c r="G5" s="14" t="s">
        <v>22</v>
      </c>
      <c r="H5" s="22" t="s">
        <v>23</v>
      </c>
      <c r="I5" s="22" t="s">
        <v>24</v>
      </c>
      <c r="J5" s="64"/>
      <c r="K5" s="66"/>
      <c r="L5" s="9"/>
    </row>
    <row r="6" spans="1:11" s="10" customFormat="1" ht="33" customHeight="1" thickBot="1">
      <c r="A6" s="32" t="s">
        <v>25</v>
      </c>
      <c r="B6" s="29">
        <v>1079</v>
      </c>
      <c r="C6" s="30">
        <v>0</v>
      </c>
      <c r="D6" s="31">
        <v>909</v>
      </c>
      <c r="E6" s="30">
        <v>0</v>
      </c>
      <c r="F6" s="30">
        <v>0</v>
      </c>
      <c r="G6" s="30">
        <v>0</v>
      </c>
      <c r="H6" s="30">
        <v>0</v>
      </c>
      <c r="I6" s="30">
        <v>0</v>
      </c>
      <c r="J6" s="30">
        <v>0</v>
      </c>
      <c r="K6" s="31">
        <v>169</v>
      </c>
    </row>
    <row r="7" spans="1:11" s="21" customFormat="1" ht="16.5" customHeight="1">
      <c r="A7" s="9" t="s">
        <v>33</v>
      </c>
      <c r="B7" s="9"/>
      <c r="C7" s="9"/>
      <c r="D7" s="9"/>
      <c r="E7" s="9"/>
      <c r="F7" s="9"/>
      <c r="G7" s="9"/>
      <c r="H7" s="9"/>
      <c r="I7" s="9"/>
      <c r="J7" s="9"/>
      <c r="K7" s="9"/>
    </row>
    <row r="8" spans="1:11" s="10" customFormat="1" ht="16.5" customHeight="1">
      <c r="A8" s="9" t="s">
        <v>34</v>
      </c>
      <c r="B8" s="9"/>
      <c r="C8" s="9"/>
      <c r="D8" s="9"/>
      <c r="E8" s="9"/>
      <c r="F8" s="9"/>
      <c r="G8" s="9"/>
      <c r="H8" s="9"/>
      <c r="I8" s="9"/>
      <c r="J8" s="9"/>
      <c r="K8" s="9"/>
    </row>
    <row r="9" spans="2:11" s="10" customFormat="1" ht="16.5" customHeight="1">
      <c r="B9" s="9"/>
      <c r="C9" s="9"/>
      <c r="D9" s="9"/>
      <c r="E9" s="9"/>
      <c r="F9" s="9"/>
      <c r="G9" s="9"/>
      <c r="H9" s="9"/>
      <c r="I9" s="9"/>
      <c r="J9" s="9"/>
      <c r="K9" s="9"/>
    </row>
    <row r="10" spans="1:11" s="10" customFormat="1" ht="16.5" customHeight="1">
      <c r="A10" s="19"/>
      <c r="B10" s="19"/>
      <c r="C10" s="19"/>
      <c r="D10" s="19"/>
      <c r="E10" s="19"/>
      <c r="F10" s="19"/>
      <c r="G10" s="19"/>
      <c r="H10" s="19"/>
      <c r="I10" s="19"/>
      <c r="J10" s="19"/>
      <c r="K10" s="19"/>
    </row>
    <row r="11" spans="1:11" s="10" customFormat="1" ht="16.5" customHeight="1">
      <c r="A11" s="19"/>
      <c r="B11" s="19"/>
      <c r="C11" s="19"/>
      <c r="D11" s="19"/>
      <c r="E11" s="19"/>
      <c r="F11" s="19"/>
      <c r="G11" s="19"/>
      <c r="H11" s="19"/>
      <c r="I11" s="19"/>
      <c r="J11" s="19"/>
      <c r="K11" s="19"/>
    </row>
    <row r="12" spans="1:11" s="10" customFormat="1" ht="16.5" customHeight="1">
      <c r="A12" s="19"/>
      <c r="B12" s="19"/>
      <c r="C12" s="19"/>
      <c r="D12" s="19"/>
      <c r="E12" s="19"/>
      <c r="F12" s="19"/>
      <c r="G12" s="19"/>
      <c r="H12" s="19"/>
      <c r="I12" s="19"/>
      <c r="J12" s="19"/>
      <c r="K12" s="19"/>
    </row>
    <row r="13" spans="1:11" s="10" customFormat="1" ht="16.5" customHeight="1">
      <c r="A13" s="19"/>
      <c r="B13" s="19"/>
      <c r="C13" s="19"/>
      <c r="D13" s="19"/>
      <c r="E13" s="19"/>
      <c r="F13" s="19"/>
      <c r="G13" s="19"/>
      <c r="H13" s="19"/>
      <c r="I13" s="19"/>
      <c r="J13" s="19"/>
      <c r="K13" s="19"/>
    </row>
  </sheetData>
  <mergeCells count="5">
    <mergeCell ref="K4:K5"/>
    <mergeCell ref="A4:A5"/>
    <mergeCell ref="B4:B5"/>
    <mergeCell ref="C4:I4"/>
    <mergeCell ref="J4:J5"/>
  </mergeCells>
  <printOptions/>
  <pageMargins left="0.5905511811023623" right="0.5905511811023623"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02367921</cp:lastModifiedBy>
  <cp:lastPrinted>2007-08-30T06:53:26Z</cp:lastPrinted>
  <dcterms:created xsi:type="dcterms:W3CDTF">2002-11-18T10:46:00Z</dcterms:created>
  <dcterms:modified xsi:type="dcterms:W3CDTF">2007-11-27T06:58:20Z</dcterms:modified>
  <cp:category/>
  <cp:version/>
  <cp:contentType/>
  <cp:contentStatus/>
</cp:coreProperties>
</file>