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目次" sheetId="1" r:id="rId1"/>
    <sheet name="90" sheetId="2" r:id="rId2"/>
    <sheet name="91" sheetId="3" r:id="rId3"/>
    <sheet name="92" sheetId="4" r:id="rId4"/>
  </sheets>
  <definedNames>
    <definedName name="_xlnm.Print_Area" localSheetId="2">'91'!#REF!</definedName>
    <definedName name="_xlnm.Print_Area" localSheetId="3">'92'!#REF!</definedName>
  </definedNames>
  <calcPr fullCalcOnLoad="1"/>
</workbook>
</file>

<file path=xl/sharedStrings.xml><?xml version="1.0" encoding="utf-8"?>
<sst xmlns="http://schemas.openxmlformats.org/spreadsheetml/2006/main" count="447" uniqueCount="164">
  <si>
    <t>産業中分類</t>
  </si>
  <si>
    <t>＊平成１４年</t>
  </si>
  <si>
    <t>人</t>
  </si>
  <si>
    <t>百万円</t>
  </si>
  <si>
    <t>09～32総数</t>
  </si>
  <si>
    <t>食料品製造業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</si>
  <si>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</si>
  <si>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</si>
  <si>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</si>
  <si>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</si>
  <si>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</si>
  <si>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</si>
  <si>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</si>
  <si>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</si>
  <si>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</si>
  <si>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</si>
  <si>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</si>
  <si>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</si>
  <si>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</si>
  <si>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</si>
  <si>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</si>
  <si>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</si>
  <si>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</si>
  <si>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</si>
  <si>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</si>
  <si>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１～３人</t>
  </si>
  <si>
    <t>…</t>
  </si>
  <si>
    <t>４～９人</t>
  </si>
  <si>
    <t>１０～１９人</t>
  </si>
  <si>
    <t>２０～２９人</t>
  </si>
  <si>
    <t>３０～４９人</t>
  </si>
  <si>
    <t>５０～９９人</t>
  </si>
  <si>
    <t>１００～１９９人</t>
  </si>
  <si>
    <t>２００人以上</t>
  </si>
  <si>
    <t>９０．産業中分類別，従業者規模別工場数，従業者数，製造品出荷額等（平成１４～平成１６年）</t>
  </si>
  <si>
    <t>平成１５年</t>
  </si>
  <si>
    <t>＊平成１６年</t>
  </si>
  <si>
    <t>事業所数</t>
  </si>
  <si>
    <t>従業者数</t>
  </si>
  <si>
    <t>製造品出荷額等</t>
  </si>
  <si>
    <t>製造品出荷額等</t>
  </si>
  <si>
    <t>09</t>
  </si>
  <si>
    <t>繊維工業（衣服，その他の繊維製品を除く）</t>
  </si>
  <si>
    <t>ｘ</t>
  </si>
  <si>
    <t>x</t>
  </si>
  <si>
    <t>印刷・同関連産業</t>
  </si>
  <si>
    <t>情報通信機械器具製造業</t>
  </si>
  <si>
    <t>ｘ</t>
  </si>
  <si>
    <t>電子部品・デバイス製造業</t>
  </si>
  <si>
    <t>ｘ</t>
  </si>
  <si>
    <t>x</t>
  </si>
  <si>
    <t>従業者規模別</t>
  </si>
  <si>
    <t>注　＊印の付してある年次は従業者４人以上の工場についての数値である。</t>
  </si>
  <si>
    <t>資料　東京都総務局統計部商工統計課「東京の工業(平成１６年工業統計調査報告）｣</t>
  </si>
  <si>
    <t>９１．従業者規模別工場数，従業者数，製造品出荷額等（平成１６年１２月３１日）</t>
  </si>
  <si>
    <t>従業者数</t>
  </si>
  <si>
    <t>総数</t>
  </si>
  <si>
    <t>個人事業主及び無給家族従業者</t>
  </si>
  <si>
    <t>総額</t>
  </si>
  <si>
    <t>加工賃収入額</t>
  </si>
  <si>
    <t>修理料収入額</t>
  </si>
  <si>
    <t>くず・廃物出荷額</t>
  </si>
  <si>
    <t>その他の収入額</t>
  </si>
  <si>
    <t/>
  </si>
  <si>
    <t>万円</t>
  </si>
  <si>
    <t>中野区</t>
  </si>
  <si>
    <t>ｘ</t>
  </si>
  <si>
    <t>区部</t>
  </si>
  <si>
    <t>２００～２９９人</t>
  </si>
  <si>
    <t>３００～４９９人</t>
  </si>
  <si>
    <t>５００～９９９人</t>
  </si>
  <si>
    <t>１０００人以上</t>
  </si>
  <si>
    <t>東京都</t>
  </si>
  <si>
    <t>区分</t>
  </si>
  <si>
    <t>事業所数</t>
  </si>
  <si>
    <t>現金給与総額</t>
  </si>
  <si>
    <t>原材料使用額等</t>
  </si>
  <si>
    <t>製造品出荷額等</t>
  </si>
  <si>
    <t>粗付加価値額</t>
  </si>
  <si>
    <t>常用労働者</t>
  </si>
  <si>
    <t>製造品出荷額</t>
  </si>
  <si>
    <t>資料　東京都総務局統計部商工統計課「東京の工業（平成１６年工業統計調査報告）」</t>
  </si>
  <si>
    <t>産業小分類</t>
  </si>
  <si>
    <t>09食料品製造業</t>
  </si>
  <si>
    <t>091畜産食料品製造業</t>
  </si>
  <si>
    <t>094調味料製造業</t>
  </si>
  <si>
    <t>097パン・菓子製造業</t>
  </si>
  <si>
    <t>099その他の食料品製造業</t>
  </si>
  <si>
    <t>10飲料・たばこ・飼料製造業</t>
  </si>
  <si>
    <t>101清涼飲料製造業</t>
  </si>
  <si>
    <t>103茶・コーヒー製造業</t>
  </si>
  <si>
    <t>11繊維工業（衣服，その他の繊維製品を除く）</t>
  </si>
  <si>
    <t>116染色整理業</t>
  </si>
  <si>
    <t>12衣服・その他の繊維製品製造業</t>
  </si>
  <si>
    <t>121織物製（不織布製及びレース製を含む）外衣・</t>
  </si>
  <si>
    <t>シャツ製造業（和式を除く）</t>
  </si>
  <si>
    <t>129その他の繊維製品製造業</t>
  </si>
  <si>
    <t>13木材・木製品製造業（家具を除く）</t>
  </si>
  <si>
    <t>139その他の木製品製造業（竹，とうを含む）</t>
  </si>
  <si>
    <t>14家具・装備品製造業</t>
  </si>
  <si>
    <t>141家具製造業</t>
  </si>
  <si>
    <t>143建具製造業</t>
  </si>
  <si>
    <t>15パルプ・紙・紙加工品製造業</t>
  </si>
  <si>
    <t>153加工紙製造業</t>
  </si>
  <si>
    <t>155紙製容器製造業</t>
  </si>
  <si>
    <t>159その他のパルプ・紙・紙加工品製造業</t>
  </si>
  <si>
    <t>16印刷・同関連業</t>
  </si>
  <si>
    <t>161印刷業</t>
  </si>
  <si>
    <t>162製版業</t>
  </si>
  <si>
    <t>163製本業，印刷物加工業</t>
  </si>
  <si>
    <t>169印刷関連サービス業</t>
  </si>
  <si>
    <t>17化学工業</t>
  </si>
  <si>
    <t>177化粧品・歯磨・その他の化粧用調整品製造業</t>
  </si>
  <si>
    <t>19プラスチック製品製造業（別掲を除く）</t>
  </si>
  <si>
    <t>191プラスチック板・棒・管・継手・異形押出製品製造業</t>
  </si>
  <si>
    <t>192プラスチックフィルム・シート・床材・合成皮革製造業</t>
  </si>
  <si>
    <t>199その他のプラスチック製品製造業</t>
  </si>
  <si>
    <t>20ゴム製品製造業</t>
  </si>
  <si>
    <t>203ゴムベルト・ゴムホース・工業用ゴム</t>
  </si>
  <si>
    <t>製品製造業</t>
  </si>
  <si>
    <t>21なめし革・同製品・毛皮製造業</t>
  </si>
  <si>
    <t>217袋物製造業</t>
  </si>
  <si>
    <t>22窯業・土石製品製造業</t>
  </si>
  <si>
    <t>221ガラス・同製品製造業</t>
  </si>
  <si>
    <t>25金属製品製造業</t>
  </si>
  <si>
    <t>254建設用・建築用金属製品製造業</t>
  </si>
  <si>
    <t>（製缶板金業を含む）</t>
  </si>
  <si>
    <t>255金属素形材製品製造業</t>
  </si>
  <si>
    <t>256金属被覆・彫刻業，熱処理業</t>
  </si>
  <si>
    <t>（ほうろう鉄器を除く）</t>
  </si>
  <si>
    <t>259その他の金属製品製造業</t>
  </si>
  <si>
    <t>26一般機械器具製造業</t>
  </si>
  <si>
    <t>264金属加工機械製造業</t>
  </si>
  <si>
    <t>266特殊産業用機械製造業</t>
  </si>
  <si>
    <t>267一般産業用機械・装置製造業</t>
  </si>
  <si>
    <t>268事務用・サービス用・民生用機械</t>
  </si>
  <si>
    <t>器具製造業</t>
  </si>
  <si>
    <t>269その他の機械・同部分品製造業</t>
  </si>
  <si>
    <t>27電気機械器具製造業</t>
  </si>
  <si>
    <t>271発電用・送電用・配電用・産業用</t>
  </si>
  <si>
    <t>272民生用電気機械器具製造業</t>
  </si>
  <si>
    <t>273電球・電気照明器具製造業</t>
  </si>
  <si>
    <t>274電子応用装置製造業</t>
  </si>
  <si>
    <t>275電気計測器製造業</t>
  </si>
  <si>
    <t>28情報通信機械器具製造業</t>
  </si>
  <si>
    <t>281通信機械器具・同関連機械器具製造業</t>
  </si>
  <si>
    <t>29電子部品・デバイス製造業電気計測器製造業</t>
  </si>
  <si>
    <t>291電子部品・デバイス製造業</t>
  </si>
  <si>
    <t>31精密機械器具製造業</t>
  </si>
  <si>
    <t>32その他の製造業</t>
  </si>
  <si>
    <t>329他に分類されない製造業</t>
  </si>
  <si>
    <t>９２．産業小分類別工場数及び従業者数等（平成１６年１２月３１日）</t>
  </si>
  <si>
    <t>現金給与
総額</t>
  </si>
  <si>
    <t>原材料
使用額等</t>
  </si>
  <si>
    <t>製造品
出荷額等</t>
  </si>
  <si>
    <t>311計量器・測定器・分析機器・・試験機製造業</t>
  </si>
  <si>
    <t>313医療用機械器具・医療用品製造業</t>
  </si>
  <si>
    <t>資料　東京都総務局統計部商工統計課「東京の工業（平成１6年工業統計調査報告）」</t>
  </si>
  <si>
    <t>工業統計調査</t>
  </si>
  <si>
    <t>産業中分類別，従業者規模別工場数，従業者数，製造品出荷額等（平成１４～平成１６年）</t>
  </si>
  <si>
    <t>従業者規模別工場数，従業者数，製造品出荷額等（平成１６年１２月３１日）</t>
  </si>
  <si>
    <t>産業小分類別工場数及び従業者数等（平成１６年１２月３１日）</t>
  </si>
  <si>
    <t>表番号</t>
  </si>
  <si>
    <t>統計名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</si>
</sst>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_ * ###\ ###\ ##0_ ;_ * \-#\ ##0_ ;_ * &quot;-&quot;_ ;_ @_ "/>
    <numFmt numFmtId="178" formatCode="###\ ###\ ##0\ \ "/>
    <numFmt numFmtId="179" formatCode="0.00_);[Red]\(0.00\)"/>
    <numFmt numFmtId="180" formatCode="###\ ###\ ##0\ "/>
    <numFmt numFmtId="181" formatCode="###\ ###\ ##0\ \ \ \ "/>
    <numFmt numFmtId="182" formatCode="###\ ###\ "/>
    <numFmt numFmtId="183" formatCode="###\ ###"/>
    <numFmt numFmtId="184" formatCode="#.##\ \ "/>
    <numFmt numFmtId="185" formatCode="_ * ###\ ###\ ##0.00_ ;_ * \-#\ ##0.00_ ;_ * &quot;-&quot;_ ;_ @_ "/>
    <numFmt numFmtId="186" formatCode="&quot;表に移動&quot;"/>
    <numFmt numFmtId="187" formatCode="###\ ###;###0;&quot;-&quot;;@"/>
    <numFmt numFmtId="188" formatCode="###\ ###\ ###\ ###\ ;###0;&quot;- &quot;;@"/>
    <numFmt numFmtId="189" formatCode="###\ ###\ ###\ ###\ ;###0;&quot;- &quot;;\ \ \ \ \ \ \ \ \ \ \ \ \ @"/>
    <numFmt numFmtId="190" formatCode="###\ ###\ ###\ ###\ ;###0;&quot;- &quot;;\ \ \ \ \ \ \ \ \ \ \ \ \ \ \ @"/>
    <numFmt numFmtId="191" formatCode="###\ ###\ ###\ ###\ ;###0;&quot;- &quot;;\ \ \ \ \ \ \ \ \ \ \ \ \ \ \ \ \ \ \ @"/>
    <numFmt numFmtId="192" formatCode="###\ ###\ ###\ ###\ ;###0;&quot;- &quot;;\ \ \ \ \ \ \ \ \ \ \ \ \ \ \ \ \ \ \ \ \ \ \ \ @"/>
    <numFmt numFmtId="193" formatCode="###\ ###\ ;###0;&quot;-  &quot;;@"/>
  </numFmts>
  <fonts count="16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0"/>
      <name val="標準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2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185" fontId="6" fillId="0" borderId="0" xfId="21" applyNumberFormat="1" applyFont="1" applyBorder="1" applyAlignment="1">
      <alignment vertical="center"/>
      <protection/>
    </xf>
    <xf numFmtId="185" fontId="6" fillId="0" borderId="0" xfId="21" applyNumberFormat="1" applyFont="1" applyAlignment="1">
      <alignment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185" fontId="6" fillId="0" borderId="1" xfId="21" applyNumberFormat="1" applyFont="1" applyBorder="1" applyAlignment="1">
      <alignment vertical="center"/>
      <protection/>
    </xf>
    <xf numFmtId="185" fontId="6" fillId="0" borderId="2" xfId="21" applyNumberFormat="1" applyFont="1" applyBorder="1" applyAlignment="1">
      <alignment horizontal="center" vertical="center"/>
      <protection/>
    </xf>
    <xf numFmtId="185" fontId="6" fillId="0" borderId="3" xfId="21" applyNumberFormat="1" applyFont="1" applyBorder="1" applyAlignment="1">
      <alignment horizontal="center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185" fontId="6" fillId="0" borderId="0" xfId="21" applyNumberFormat="1" applyFont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177" fontId="7" fillId="0" borderId="0" xfId="21" applyNumberFormat="1" applyFont="1" applyFill="1" applyBorder="1" applyAlignment="1">
      <alignment horizontal="right" vertical="center"/>
      <protection/>
    </xf>
    <xf numFmtId="185" fontId="7" fillId="0" borderId="0" xfId="21" applyNumberFormat="1" applyFont="1" applyFill="1" applyAlignment="1">
      <alignment vertical="center"/>
      <protection/>
    </xf>
    <xf numFmtId="0" fontId="7" fillId="0" borderId="0" xfId="21" applyFont="1" applyBorder="1" applyAlignment="1">
      <alignment horizontal="left" vertical="center"/>
      <protection/>
    </xf>
    <xf numFmtId="177" fontId="7" fillId="0" borderId="0" xfId="21" applyNumberFormat="1" applyFont="1" applyAlignment="1">
      <alignment horizontal="right" vertical="center"/>
      <protection/>
    </xf>
    <xf numFmtId="177" fontId="7" fillId="0" borderId="0" xfId="21" applyNumberFormat="1" applyFont="1" applyFill="1" applyAlignment="1">
      <alignment horizontal="right" vertical="center"/>
      <protection/>
    </xf>
    <xf numFmtId="185" fontId="7" fillId="0" borderId="0" xfId="21" applyNumberFormat="1" applyFont="1" applyAlignment="1">
      <alignment vertical="center"/>
      <protection/>
    </xf>
    <xf numFmtId="49" fontId="6" fillId="0" borderId="0" xfId="21" applyNumberFormat="1" applyFont="1" applyAlignment="1">
      <alignment horizontal="center" vertical="center"/>
      <protection/>
    </xf>
    <xf numFmtId="0" fontId="6" fillId="0" borderId="0" xfId="21" applyNumberFormat="1" applyFont="1" applyAlignment="1">
      <alignment vertical="center"/>
      <protection/>
    </xf>
    <xf numFmtId="177" fontId="6" fillId="0" borderId="0" xfId="21" applyNumberFormat="1" applyFont="1" applyFill="1" applyAlignment="1">
      <alignment horizontal="right" vertical="center"/>
      <protection/>
    </xf>
    <xf numFmtId="177" fontId="6" fillId="0" borderId="0" xfId="21" applyNumberFormat="1" applyFont="1" applyFill="1" applyBorder="1" applyAlignment="1">
      <alignment horizontal="right" vertical="center"/>
      <protection/>
    </xf>
    <xf numFmtId="0" fontId="6" fillId="0" borderId="0" xfId="21" applyNumberFormat="1" applyFont="1" applyAlignment="1">
      <alignment horizontal="center" vertical="center"/>
      <protection/>
    </xf>
    <xf numFmtId="177" fontId="6" fillId="0" borderId="0" xfId="21" applyNumberFormat="1" applyFont="1" applyFill="1" applyAlignment="1">
      <alignment vertical="center"/>
      <protection/>
    </xf>
    <xf numFmtId="177" fontId="6" fillId="0" borderId="0" xfId="21" applyNumberFormat="1" applyFont="1" applyFill="1" applyBorder="1" applyAlignment="1">
      <alignment vertical="center"/>
      <protection/>
    </xf>
    <xf numFmtId="187" fontId="7" fillId="0" borderId="0" xfId="21" applyNumberFormat="1" applyFont="1" applyFill="1" applyBorder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177" fontId="6" fillId="0" borderId="0" xfId="21" applyNumberFormat="1" applyFont="1" applyAlignment="1">
      <alignment vertical="center"/>
      <protection/>
    </xf>
    <xf numFmtId="177" fontId="7" fillId="0" borderId="0" xfId="21" applyNumberFormat="1" applyFont="1" applyFill="1" applyBorder="1" applyAlignment="1">
      <alignment vertical="center"/>
      <protection/>
    </xf>
    <xf numFmtId="177" fontId="7" fillId="0" borderId="0" xfId="21" applyNumberFormat="1" applyFont="1" applyAlignment="1">
      <alignment vertical="center"/>
      <protection/>
    </xf>
    <xf numFmtId="177" fontId="7" fillId="0" borderId="0" xfId="21" applyNumberFormat="1" applyFont="1" applyFill="1" applyAlignment="1">
      <alignment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1" xfId="21" applyFont="1" applyBorder="1" applyAlignment="1">
      <alignment horizontal="center" vertical="center"/>
      <protection/>
    </xf>
    <xf numFmtId="177" fontId="6" fillId="0" borderId="1" xfId="21" applyNumberFormat="1" applyFont="1" applyFill="1" applyBorder="1" applyAlignment="1">
      <alignment horizontal="right" vertical="center"/>
      <protection/>
    </xf>
    <xf numFmtId="3" fontId="6" fillId="0" borderId="0" xfId="21" applyNumberFormat="1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 wrapText="1"/>
      <protection/>
    </xf>
    <xf numFmtId="0" fontId="6" fillId="0" borderId="0" xfId="22" applyFont="1" applyAlignment="1">
      <alignment vertical="center" wrapText="1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2" xfId="22" applyFont="1" applyBorder="1" applyAlignment="1">
      <alignment horizontal="center" vertical="center" wrapText="1"/>
      <protection/>
    </xf>
    <xf numFmtId="0" fontId="6" fillId="0" borderId="5" xfId="22" applyFont="1" applyBorder="1" applyAlignment="1">
      <alignment vertical="center"/>
      <protection/>
    </xf>
    <xf numFmtId="0" fontId="6" fillId="0" borderId="0" xfId="22" applyFont="1" applyAlignment="1">
      <alignment horizontal="right" vertical="center"/>
      <protection/>
    </xf>
    <xf numFmtId="0" fontId="7" fillId="0" borderId="0" xfId="22" applyFont="1" applyAlignment="1">
      <alignment horizontal="center" vertical="center"/>
      <protection/>
    </xf>
    <xf numFmtId="188" fontId="7" fillId="0" borderId="5" xfId="22" applyNumberFormat="1" applyFont="1" applyBorder="1" applyAlignment="1">
      <alignment horizontal="right" vertical="center"/>
      <protection/>
    </xf>
    <xf numFmtId="188" fontId="7" fillId="0" borderId="0" xfId="22" applyNumberFormat="1" applyFont="1" applyBorder="1" applyAlignment="1">
      <alignment horizontal="right" vertical="center"/>
      <protection/>
    </xf>
    <xf numFmtId="188" fontId="9" fillId="0" borderId="0" xfId="22" applyNumberFormat="1" applyFont="1" applyBorder="1" applyAlignment="1">
      <alignment horizontal="right" vertical="center"/>
      <protection/>
    </xf>
    <xf numFmtId="188" fontId="6" fillId="0" borderId="5" xfId="22" applyNumberFormat="1" applyFont="1" applyFill="1" applyBorder="1" applyAlignment="1">
      <alignment horizontal="right" vertical="center"/>
      <protection/>
    </xf>
    <xf numFmtId="188" fontId="6" fillId="0" borderId="0" xfId="22" applyNumberFormat="1" applyFont="1" applyFill="1" applyBorder="1" applyAlignment="1">
      <alignment horizontal="right" vertical="center"/>
      <protection/>
    </xf>
    <xf numFmtId="188" fontId="6" fillId="0" borderId="5" xfId="22" applyNumberFormat="1" applyFont="1" applyBorder="1" applyAlignment="1">
      <alignment horizontal="right" vertical="center"/>
      <protection/>
    </xf>
    <xf numFmtId="188" fontId="6" fillId="0" borderId="0" xfId="22" applyNumberFormat="1" applyFont="1" applyBorder="1" applyAlignment="1">
      <alignment horizontal="right" vertical="center"/>
      <protection/>
    </xf>
    <xf numFmtId="189" fontId="6" fillId="0" borderId="0" xfId="22" applyNumberFormat="1" applyFont="1" applyBorder="1" applyAlignment="1">
      <alignment horizontal="right" vertical="center"/>
      <protection/>
    </xf>
    <xf numFmtId="191" fontId="6" fillId="0" borderId="0" xfId="22" applyNumberFormat="1" applyFont="1" applyBorder="1" applyAlignment="1">
      <alignment horizontal="right" vertical="center"/>
      <protection/>
    </xf>
    <xf numFmtId="192" fontId="6" fillId="0" borderId="0" xfId="22" applyNumberFormat="1" applyFont="1" applyBorder="1" applyAlignment="1">
      <alignment horizontal="right" vertical="center"/>
      <protection/>
    </xf>
    <xf numFmtId="190" fontId="6" fillId="0" borderId="0" xfId="22" applyNumberFormat="1" applyFont="1" applyBorder="1" applyAlignment="1">
      <alignment horizontal="right" vertical="center"/>
      <protection/>
    </xf>
    <xf numFmtId="0" fontId="6" fillId="0" borderId="0" xfId="22" applyFont="1" applyFill="1" applyAlignment="1">
      <alignment horizontal="center" vertical="center"/>
      <protection/>
    </xf>
    <xf numFmtId="188" fontId="7" fillId="0" borderId="0" xfId="22" applyNumberFormat="1" applyFont="1" applyFill="1" applyBorder="1" applyAlignment="1">
      <alignment horizontal="right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188" fontId="6" fillId="0" borderId="6" xfId="22" applyNumberFormat="1" applyFont="1" applyBorder="1" applyAlignment="1">
      <alignment horizontal="right" vertical="center"/>
      <protection/>
    </xf>
    <xf numFmtId="188" fontId="6" fillId="0" borderId="1" xfId="22" applyNumberFormat="1" applyFont="1" applyBorder="1" applyAlignment="1">
      <alignment horizontal="right" vertical="center"/>
      <protection/>
    </xf>
    <xf numFmtId="0" fontId="6" fillId="0" borderId="0" xfId="23" applyFont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0" fontId="6" fillId="0" borderId="0" xfId="23" applyFont="1" applyAlignment="1">
      <alignment horizontal="right" vertical="center"/>
      <protection/>
    </xf>
    <xf numFmtId="0" fontId="6" fillId="0" borderId="0" xfId="23" applyFont="1" applyBorder="1" applyAlignment="1">
      <alignment vertical="center"/>
      <protection/>
    </xf>
    <xf numFmtId="0" fontId="5" fillId="0" borderId="0" xfId="24" applyFont="1" applyAlignment="1">
      <alignment vertical="center"/>
      <protection/>
    </xf>
    <xf numFmtId="0" fontId="6" fillId="0" borderId="0" xfId="24" applyFont="1" applyAlignment="1">
      <alignment vertical="center"/>
      <protection/>
    </xf>
    <xf numFmtId="0" fontId="6" fillId="0" borderId="0" xfId="24" applyFont="1" applyAlignment="1">
      <alignment vertical="center" shrinkToFit="1"/>
      <protection/>
    </xf>
    <xf numFmtId="3" fontId="6" fillId="0" borderId="0" xfId="24" applyNumberFormat="1" applyFont="1" applyAlignment="1">
      <alignment vertical="center"/>
      <protection/>
    </xf>
    <xf numFmtId="0" fontId="6" fillId="0" borderId="7" xfId="24" applyFont="1" applyBorder="1" applyAlignment="1">
      <alignment horizontal="center" vertical="center"/>
      <protection/>
    </xf>
    <xf numFmtId="0" fontId="6" fillId="0" borderId="8" xfId="24" applyFont="1" applyBorder="1" applyAlignment="1">
      <alignment horizontal="center" vertical="center"/>
      <protection/>
    </xf>
    <xf numFmtId="0" fontId="6" fillId="0" borderId="7" xfId="24" applyFont="1" applyBorder="1" applyAlignment="1">
      <alignment horizontal="center" vertical="center" wrapText="1"/>
      <protection/>
    </xf>
    <xf numFmtId="0" fontId="6" fillId="0" borderId="8" xfId="24" applyFont="1" applyBorder="1" applyAlignment="1">
      <alignment horizontal="center" vertical="center" wrapText="1"/>
      <protection/>
    </xf>
    <xf numFmtId="0" fontId="6" fillId="0" borderId="9" xfId="24" applyNumberFormat="1" applyFont="1" applyBorder="1" applyAlignment="1">
      <alignment vertical="center"/>
      <protection/>
    </xf>
    <xf numFmtId="193" fontId="7" fillId="0" borderId="0" xfId="24" applyNumberFormat="1" applyFont="1" applyAlignment="1">
      <alignment horizontal="right" vertical="center"/>
      <protection/>
    </xf>
    <xf numFmtId="193" fontId="6" fillId="0" borderId="0" xfId="24" applyNumberFormat="1" applyFont="1" applyBorder="1" applyAlignment="1">
      <alignment horizontal="right" vertical="center"/>
      <protection/>
    </xf>
    <xf numFmtId="0" fontId="9" fillId="0" borderId="9" xfId="24" applyNumberFormat="1" applyFont="1" applyBorder="1" applyAlignment="1">
      <alignment vertical="center"/>
      <protection/>
    </xf>
    <xf numFmtId="193" fontId="6" fillId="0" borderId="0" xfId="24" applyNumberFormat="1" applyFont="1" applyAlignment="1">
      <alignment horizontal="right" vertical="center"/>
      <protection/>
    </xf>
    <xf numFmtId="193" fontId="6" fillId="0" borderId="5" xfId="24" applyNumberFormat="1" applyFont="1" applyBorder="1" applyAlignment="1">
      <alignment horizontal="right" vertical="center"/>
      <protection/>
    </xf>
    <xf numFmtId="0" fontId="6" fillId="0" borderId="10" xfId="24" applyNumberFormat="1" applyFont="1" applyBorder="1" applyAlignment="1">
      <alignment vertical="center"/>
      <protection/>
    </xf>
    <xf numFmtId="193" fontId="6" fillId="0" borderId="1" xfId="24" applyNumberFormat="1" applyFont="1" applyBorder="1" applyAlignment="1">
      <alignment horizontal="right" vertical="center"/>
      <protection/>
    </xf>
    <xf numFmtId="0" fontId="6" fillId="0" borderId="0" xfId="24" applyNumberFormat="1" applyFont="1" applyAlignment="1">
      <alignment vertical="center"/>
      <protection/>
    </xf>
    <xf numFmtId="0" fontId="6" fillId="0" borderId="0" xfId="24" applyNumberFormat="1" applyFont="1" applyAlignment="1">
      <alignment horizontal="right" vertical="center"/>
      <protection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86" fontId="14" fillId="0" borderId="13" xfId="16" applyNumberFormat="1" applyFont="1" applyFill="1" applyBorder="1" applyAlignment="1">
      <alignment vertical="center"/>
    </xf>
    <xf numFmtId="186" fontId="11" fillId="0" borderId="14" xfId="16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/>
    </xf>
    <xf numFmtId="186" fontId="14" fillId="0" borderId="3" xfId="16" applyNumberFormat="1" applyFont="1" applyFill="1" applyBorder="1" applyAlignment="1">
      <alignment vertical="center"/>
    </xf>
    <xf numFmtId="186" fontId="11" fillId="0" borderId="16" xfId="16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/>
    </xf>
    <xf numFmtId="186" fontId="14" fillId="0" borderId="18" xfId="16" applyNumberFormat="1" applyFont="1" applyFill="1" applyBorder="1" applyAlignment="1">
      <alignment vertical="center"/>
    </xf>
    <xf numFmtId="186" fontId="11" fillId="0" borderId="19" xfId="16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85" fontId="6" fillId="0" borderId="8" xfId="21" applyNumberFormat="1" applyFont="1" applyBorder="1" applyAlignment="1">
      <alignment horizontal="center" vertical="center"/>
      <protection/>
    </xf>
    <xf numFmtId="185" fontId="6" fillId="0" borderId="22" xfId="21" applyNumberFormat="1" applyFont="1" applyBorder="1" applyAlignment="1">
      <alignment horizontal="center" vertical="center"/>
      <protection/>
    </xf>
    <xf numFmtId="0" fontId="6" fillId="0" borderId="23" xfId="21" applyFont="1" applyBorder="1" applyAlignment="1" quotePrefix="1">
      <alignment horizontal="center" vertical="center"/>
      <protection/>
    </xf>
    <xf numFmtId="0" fontId="6" fillId="0" borderId="24" xfId="21" applyFont="1" applyBorder="1" applyAlignment="1" quotePrefix="1">
      <alignment horizontal="center" vertical="center"/>
      <protection/>
    </xf>
    <xf numFmtId="0" fontId="6" fillId="0" borderId="25" xfId="21" applyFont="1" applyBorder="1" applyAlignment="1" quotePrefix="1">
      <alignment horizontal="center" vertical="center"/>
      <protection/>
    </xf>
    <xf numFmtId="0" fontId="6" fillId="0" borderId="4" xfId="21" applyFont="1" applyBorder="1" applyAlignment="1" quotePrefix="1">
      <alignment horizontal="center" vertical="center"/>
      <protection/>
    </xf>
    <xf numFmtId="0" fontId="6" fillId="0" borderId="26" xfId="22" applyFont="1" applyBorder="1" applyAlignment="1">
      <alignment horizontal="center" vertical="center" wrapText="1"/>
      <protection/>
    </xf>
    <xf numFmtId="0" fontId="6" fillId="0" borderId="13" xfId="22" applyFont="1" applyBorder="1" applyAlignment="1">
      <alignment horizontal="center" vertical="center" wrapText="1"/>
      <protection/>
    </xf>
    <xf numFmtId="0" fontId="6" fillId="0" borderId="24" xfId="22" applyFont="1" applyBorder="1" applyAlignment="1">
      <alignment horizontal="center" vertical="center" wrapText="1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23" xfId="22" applyFont="1" applyBorder="1" applyAlignment="1">
      <alignment horizontal="center" vertical="center" wrapText="1"/>
      <protection/>
    </xf>
    <xf numFmtId="0" fontId="6" fillId="0" borderId="25" xfId="22" applyFont="1" applyBorder="1" applyAlignment="1">
      <alignment horizontal="center" vertical="center" wrapText="1"/>
      <protection/>
    </xf>
    <xf numFmtId="0" fontId="6" fillId="0" borderId="22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27" xfId="22" applyFont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" xfId="21"/>
    <cellStyle name="標準_91" xfId="22"/>
    <cellStyle name="標準_９１表" xfId="23"/>
    <cellStyle name="標準_9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5"/>
  <sheetViews>
    <sheetView showGridLines="0" tabSelected="1" workbookViewId="0" topLeftCell="A1">
      <selection activeCell="A1" sqref="A1"/>
    </sheetView>
  </sheetViews>
  <sheetFormatPr defaultColWidth="9.00390625" defaultRowHeight="27.75" customHeight="1"/>
  <cols>
    <col min="1" max="1" width="7.50390625" style="89" customWidth="1"/>
    <col min="2" max="2" width="84.50390625" style="89" bestFit="1" customWidth="1"/>
    <col min="3" max="3" width="9.00390625" style="92" customWidth="1"/>
    <col min="4" max="4" width="9.00390625" style="90" customWidth="1"/>
    <col min="5" max="16384" width="9.00390625" style="89" customWidth="1"/>
  </cols>
  <sheetData>
    <row r="1" spans="1:3" ht="27.75" customHeight="1" thickBot="1">
      <c r="A1" s="103" t="s">
        <v>158</v>
      </c>
      <c r="B1" s="87"/>
      <c r="C1" s="88"/>
    </row>
    <row r="2" spans="1:3" ht="27.75" customHeight="1" thickBot="1">
      <c r="A2" s="93" t="s">
        <v>162</v>
      </c>
      <c r="B2" s="104" t="s">
        <v>163</v>
      </c>
      <c r="C2" s="105"/>
    </row>
    <row r="3" spans="1:4" ht="27.75" customHeight="1">
      <c r="A3" s="94">
        <v>90</v>
      </c>
      <c r="B3" s="95" t="s">
        <v>159</v>
      </c>
      <c r="C3" s="96">
        <f>HYPERLINK("#90！A１",)</f>
        <v>0</v>
      </c>
      <c r="D3" s="89"/>
    </row>
    <row r="4" spans="1:4" ht="27.75" customHeight="1">
      <c r="A4" s="97">
        <v>91</v>
      </c>
      <c r="B4" s="98" t="s">
        <v>160</v>
      </c>
      <c r="C4" s="99">
        <f>HYPERLINK("#91！A１",)</f>
        <v>0</v>
      </c>
      <c r="D4" s="89"/>
    </row>
    <row r="5" spans="1:4" ht="27.75" customHeight="1" thickBot="1">
      <c r="A5" s="100">
        <v>92</v>
      </c>
      <c r="B5" s="101" t="s">
        <v>161</v>
      </c>
      <c r="C5" s="102">
        <f>HYPERLINK("#92！A１",)</f>
        <v>0</v>
      </c>
      <c r="D5" s="89"/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10.00390625" style="2" customWidth="1"/>
    <col min="2" max="2" width="30.75390625" style="2" customWidth="1"/>
    <col min="3" max="16384" width="12.375" style="4" bestFit="1" customWidth="1"/>
  </cols>
  <sheetData>
    <row r="1" spans="1:6" ht="16.5" customHeight="1">
      <c r="A1" s="1" t="s">
        <v>34</v>
      </c>
      <c r="C1" s="3"/>
      <c r="D1" s="3"/>
      <c r="E1" s="3"/>
      <c r="F1" s="3"/>
    </row>
    <row r="2" spans="1:6" ht="16.5" customHeight="1" thickBot="1">
      <c r="A2" s="90" t="str">
        <f>HYPERLINK("#目次!A3","目次に戻る")</f>
        <v>目次に戻る</v>
      </c>
      <c r="B2" s="5"/>
      <c r="C2" s="6"/>
      <c r="D2" s="6"/>
      <c r="E2" s="6"/>
      <c r="F2" s="6"/>
    </row>
    <row r="3" spans="1:11" ht="16.5" customHeight="1">
      <c r="A3" s="108" t="s">
        <v>0</v>
      </c>
      <c r="B3" s="109"/>
      <c r="C3" s="106" t="s">
        <v>1</v>
      </c>
      <c r="D3" s="106"/>
      <c r="E3" s="106"/>
      <c r="F3" s="106" t="s">
        <v>35</v>
      </c>
      <c r="G3" s="106"/>
      <c r="H3" s="106"/>
      <c r="I3" s="106" t="s">
        <v>36</v>
      </c>
      <c r="J3" s="106"/>
      <c r="K3" s="107"/>
    </row>
    <row r="4" spans="1:11" ht="16.5" customHeight="1">
      <c r="A4" s="110"/>
      <c r="B4" s="111"/>
      <c r="C4" s="7" t="s">
        <v>37</v>
      </c>
      <c r="D4" s="7" t="s">
        <v>38</v>
      </c>
      <c r="E4" s="7" t="s">
        <v>39</v>
      </c>
      <c r="F4" s="7" t="s">
        <v>37</v>
      </c>
      <c r="G4" s="7" t="s">
        <v>38</v>
      </c>
      <c r="H4" s="7" t="s">
        <v>40</v>
      </c>
      <c r="I4" s="7" t="s">
        <v>37</v>
      </c>
      <c r="J4" s="7" t="s">
        <v>38</v>
      </c>
      <c r="K4" s="8" t="s">
        <v>40</v>
      </c>
    </row>
    <row r="5" spans="1:11" s="10" customFormat="1" ht="16.5" customHeight="1">
      <c r="A5" s="9"/>
      <c r="B5" s="9"/>
      <c r="D5" s="10" t="s">
        <v>2</v>
      </c>
      <c r="E5" s="10" t="s">
        <v>3</v>
      </c>
      <c r="G5" s="10" t="s">
        <v>2</v>
      </c>
      <c r="H5" s="10" t="s">
        <v>3</v>
      </c>
      <c r="J5" s="10" t="s">
        <v>2</v>
      </c>
      <c r="K5" s="10" t="s">
        <v>3</v>
      </c>
    </row>
    <row r="6" spans="1:11" s="13" customFormat="1" ht="16.5" customHeight="1">
      <c r="A6" s="11" t="s">
        <v>4</v>
      </c>
      <c r="B6" s="11"/>
      <c r="C6" s="12">
        <v>164</v>
      </c>
      <c r="D6" s="12">
        <v>2116</v>
      </c>
      <c r="E6" s="12">
        <v>29927</v>
      </c>
      <c r="F6" s="12">
        <v>378</v>
      </c>
      <c r="G6" s="12">
        <v>2422</v>
      </c>
      <c r="H6" s="12">
        <v>28815</v>
      </c>
      <c r="I6" s="12">
        <v>149</v>
      </c>
      <c r="J6" s="12">
        <v>1840</v>
      </c>
      <c r="K6" s="12">
        <v>25609</v>
      </c>
    </row>
    <row r="7" spans="1:11" s="17" customFormat="1" ht="16.5" customHeight="1">
      <c r="A7" s="14"/>
      <c r="B7" s="14"/>
      <c r="C7" s="15"/>
      <c r="D7" s="15"/>
      <c r="E7" s="15"/>
      <c r="F7" s="15"/>
      <c r="G7" s="15"/>
      <c r="H7" s="12"/>
      <c r="I7" s="16"/>
      <c r="J7" s="12"/>
      <c r="K7" s="12"/>
    </row>
    <row r="8" spans="1:11" ht="16.5" customHeight="1">
      <c r="A8" s="18" t="s">
        <v>41</v>
      </c>
      <c r="B8" s="19" t="s">
        <v>5</v>
      </c>
      <c r="C8" s="20">
        <v>21</v>
      </c>
      <c r="D8" s="20">
        <v>442</v>
      </c>
      <c r="E8" s="20">
        <v>4990</v>
      </c>
      <c r="F8" s="20">
        <v>30</v>
      </c>
      <c r="G8" s="20">
        <v>427</v>
      </c>
      <c r="H8" s="21">
        <v>3608</v>
      </c>
      <c r="I8" s="20">
        <v>16</v>
      </c>
      <c r="J8" s="21">
        <v>300</v>
      </c>
      <c r="K8" s="21">
        <v>2572</v>
      </c>
    </row>
    <row r="9" spans="1:11" ht="16.5" customHeight="1">
      <c r="A9" s="22">
        <v>10</v>
      </c>
      <c r="B9" s="19" t="s">
        <v>6</v>
      </c>
      <c r="C9" s="20">
        <v>5</v>
      </c>
      <c r="D9" s="20">
        <v>33</v>
      </c>
      <c r="E9" s="20">
        <v>294</v>
      </c>
      <c r="F9" s="20">
        <v>5</v>
      </c>
      <c r="G9" s="20">
        <v>33</v>
      </c>
      <c r="H9" s="21">
        <v>290</v>
      </c>
      <c r="I9" s="20">
        <v>4</v>
      </c>
      <c r="J9" s="21">
        <v>31</v>
      </c>
      <c r="K9" s="21">
        <v>235</v>
      </c>
    </row>
    <row r="10" spans="1:11" ht="16.5" customHeight="1">
      <c r="A10" s="22">
        <v>11</v>
      </c>
      <c r="B10" s="19" t="s">
        <v>42</v>
      </c>
      <c r="C10" s="20">
        <v>1</v>
      </c>
      <c r="D10" s="20" t="s">
        <v>43</v>
      </c>
      <c r="E10" s="20" t="s">
        <v>43</v>
      </c>
      <c r="F10" s="20">
        <v>5</v>
      </c>
      <c r="G10" s="20">
        <v>33</v>
      </c>
      <c r="H10" s="21">
        <v>307</v>
      </c>
      <c r="I10" s="20">
        <v>2</v>
      </c>
      <c r="J10" s="21">
        <v>29</v>
      </c>
      <c r="K10" s="21" t="s">
        <v>43</v>
      </c>
    </row>
    <row r="11" spans="1:11" ht="16.5" customHeight="1">
      <c r="A11" s="22">
        <v>12</v>
      </c>
      <c r="B11" s="19" t="s">
        <v>7</v>
      </c>
      <c r="C11" s="20">
        <v>15</v>
      </c>
      <c r="D11" s="20">
        <v>166</v>
      </c>
      <c r="E11" s="20">
        <v>1087</v>
      </c>
      <c r="F11" s="20">
        <v>43</v>
      </c>
      <c r="G11" s="20">
        <v>217</v>
      </c>
      <c r="H11" s="21">
        <v>1255</v>
      </c>
      <c r="I11" s="20">
        <v>15</v>
      </c>
      <c r="J11" s="21">
        <v>177</v>
      </c>
      <c r="K11" s="21">
        <v>1269</v>
      </c>
    </row>
    <row r="12" spans="1:11" ht="16.5" customHeight="1">
      <c r="A12" s="22">
        <v>13</v>
      </c>
      <c r="B12" s="19" t="s">
        <v>8</v>
      </c>
      <c r="C12" s="20">
        <v>1</v>
      </c>
      <c r="D12" s="20" t="s">
        <v>43</v>
      </c>
      <c r="E12" s="20" t="s">
        <v>44</v>
      </c>
      <c r="F12" s="20">
        <v>3</v>
      </c>
      <c r="G12" s="20">
        <v>9</v>
      </c>
      <c r="H12" s="21">
        <v>47</v>
      </c>
      <c r="I12" s="20">
        <v>1</v>
      </c>
      <c r="J12" s="21">
        <v>4</v>
      </c>
      <c r="K12" s="21" t="s">
        <v>43</v>
      </c>
    </row>
    <row r="13" spans="1:11" ht="16.5" customHeight="1">
      <c r="A13" s="22">
        <v>14</v>
      </c>
      <c r="B13" s="19" t="s">
        <v>9</v>
      </c>
      <c r="C13" s="20">
        <v>3</v>
      </c>
      <c r="D13" s="20">
        <v>30</v>
      </c>
      <c r="E13" s="20">
        <v>608</v>
      </c>
      <c r="F13" s="20">
        <v>26</v>
      </c>
      <c r="G13" s="20">
        <v>67</v>
      </c>
      <c r="H13" s="21">
        <v>798</v>
      </c>
      <c r="I13" s="20">
        <v>4</v>
      </c>
      <c r="J13" s="21">
        <v>27</v>
      </c>
      <c r="K13" s="21">
        <v>665</v>
      </c>
    </row>
    <row r="14" spans="1:11" ht="16.5" customHeight="1">
      <c r="A14" s="22">
        <v>15</v>
      </c>
      <c r="B14" s="19" t="s">
        <v>10</v>
      </c>
      <c r="C14" s="20">
        <v>11</v>
      </c>
      <c r="D14" s="20">
        <v>100</v>
      </c>
      <c r="E14" s="20">
        <v>1671</v>
      </c>
      <c r="F14" s="20">
        <v>20</v>
      </c>
      <c r="G14" s="20">
        <v>114</v>
      </c>
      <c r="H14" s="21">
        <v>1641</v>
      </c>
      <c r="I14" s="20">
        <v>9</v>
      </c>
      <c r="J14" s="21">
        <v>82</v>
      </c>
      <c r="K14" s="21">
        <v>1311</v>
      </c>
    </row>
    <row r="15" spans="1:11" ht="16.5" customHeight="1">
      <c r="A15" s="22">
        <v>16</v>
      </c>
      <c r="B15" s="19" t="s">
        <v>45</v>
      </c>
      <c r="C15" s="20">
        <v>46</v>
      </c>
      <c r="D15" s="20">
        <v>481</v>
      </c>
      <c r="E15" s="20">
        <v>6967</v>
      </c>
      <c r="F15" s="20">
        <v>105</v>
      </c>
      <c r="G15" s="20">
        <v>599</v>
      </c>
      <c r="H15" s="21">
        <v>7058</v>
      </c>
      <c r="I15" s="20">
        <v>39</v>
      </c>
      <c r="J15" s="21">
        <v>414</v>
      </c>
      <c r="K15" s="21">
        <v>6076</v>
      </c>
    </row>
    <row r="16" spans="1:11" ht="16.5" customHeight="1">
      <c r="A16" s="22">
        <v>17</v>
      </c>
      <c r="B16" s="19" t="s">
        <v>11</v>
      </c>
      <c r="C16" s="20">
        <v>2</v>
      </c>
      <c r="D16" s="20" t="s">
        <v>43</v>
      </c>
      <c r="E16" s="20" t="s">
        <v>44</v>
      </c>
      <c r="F16" s="20">
        <v>3</v>
      </c>
      <c r="G16" s="20">
        <v>124</v>
      </c>
      <c r="H16" s="21">
        <v>2273</v>
      </c>
      <c r="I16" s="20">
        <v>2</v>
      </c>
      <c r="J16" s="21">
        <v>154</v>
      </c>
      <c r="K16" s="21" t="s">
        <v>43</v>
      </c>
    </row>
    <row r="17" spans="1:11" ht="16.5" customHeight="1">
      <c r="A17" s="22">
        <v>18</v>
      </c>
      <c r="B17" s="19" t="s">
        <v>12</v>
      </c>
      <c r="C17" s="20">
        <v>0</v>
      </c>
      <c r="D17" s="20">
        <v>0</v>
      </c>
      <c r="E17" s="20">
        <v>0</v>
      </c>
      <c r="F17" s="20">
        <v>1</v>
      </c>
      <c r="G17" s="20" t="s">
        <v>43</v>
      </c>
      <c r="H17" s="21" t="s">
        <v>43</v>
      </c>
      <c r="I17" s="20">
        <v>0</v>
      </c>
      <c r="J17" s="21">
        <v>0</v>
      </c>
      <c r="K17" s="21">
        <v>0</v>
      </c>
    </row>
    <row r="18" spans="1:11" ht="16.5" customHeight="1">
      <c r="A18" s="22">
        <v>19</v>
      </c>
      <c r="B18" s="19" t="s">
        <v>13</v>
      </c>
      <c r="C18" s="20">
        <v>2</v>
      </c>
      <c r="D18" s="20" t="s">
        <v>43</v>
      </c>
      <c r="E18" s="20" t="s">
        <v>44</v>
      </c>
      <c r="F18" s="20">
        <v>11</v>
      </c>
      <c r="G18" s="20">
        <v>54</v>
      </c>
      <c r="H18" s="21">
        <v>668</v>
      </c>
      <c r="I18" s="20">
        <v>3</v>
      </c>
      <c r="J18" s="21">
        <v>36</v>
      </c>
      <c r="K18" s="21">
        <v>538</v>
      </c>
    </row>
    <row r="19" spans="1:11" ht="16.5" customHeight="1">
      <c r="A19" s="22">
        <v>20</v>
      </c>
      <c r="B19" s="19" t="s">
        <v>14</v>
      </c>
      <c r="C19" s="20">
        <v>1</v>
      </c>
      <c r="D19" s="20" t="s">
        <v>44</v>
      </c>
      <c r="E19" s="20" t="s">
        <v>44</v>
      </c>
      <c r="F19" s="20">
        <v>1</v>
      </c>
      <c r="G19" s="20" t="s">
        <v>43</v>
      </c>
      <c r="H19" s="21" t="s">
        <v>43</v>
      </c>
      <c r="I19" s="20">
        <v>1</v>
      </c>
      <c r="J19" s="21">
        <v>10</v>
      </c>
      <c r="K19" s="21" t="s">
        <v>43</v>
      </c>
    </row>
    <row r="20" spans="1:11" ht="16.5" customHeight="1">
      <c r="A20" s="22">
        <v>21</v>
      </c>
      <c r="B20" s="19" t="s">
        <v>15</v>
      </c>
      <c r="C20" s="20">
        <v>1</v>
      </c>
      <c r="D20" s="20" t="s">
        <v>44</v>
      </c>
      <c r="E20" s="20" t="s">
        <v>44</v>
      </c>
      <c r="F20" s="20">
        <v>4</v>
      </c>
      <c r="G20" s="20">
        <v>9</v>
      </c>
      <c r="H20" s="21">
        <v>100</v>
      </c>
      <c r="I20" s="20">
        <v>1</v>
      </c>
      <c r="J20" s="21">
        <v>5</v>
      </c>
      <c r="K20" s="21" t="s">
        <v>43</v>
      </c>
    </row>
    <row r="21" spans="1:11" ht="16.5" customHeight="1">
      <c r="A21" s="22">
        <v>22</v>
      </c>
      <c r="B21" s="19" t="s">
        <v>16</v>
      </c>
      <c r="C21" s="20">
        <v>3</v>
      </c>
      <c r="D21" s="20">
        <v>40</v>
      </c>
      <c r="E21" s="20">
        <v>522</v>
      </c>
      <c r="F21" s="20">
        <v>5</v>
      </c>
      <c r="G21" s="20">
        <v>45</v>
      </c>
      <c r="H21" s="21">
        <v>537</v>
      </c>
      <c r="I21" s="20">
        <v>3</v>
      </c>
      <c r="J21" s="21">
        <v>40</v>
      </c>
      <c r="K21" s="21">
        <v>524</v>
      </c>
    </row>
    <row r="22" spans="1:11" ht="16.5" customHeight="1">
      <c r="A22" s="22">
        <v>23</v>
      </c>
      <c r="B22" s="19" t="s">
        <v>17</v>
      </c>
      <c r="C22" s="20">
        <v>0</v>
      </c>
      <c r="D22" s="20">
        <v>0</v>
      </c>
      <c r="E22" s="20">
        <v>0</v>
      </c>
      <c r="F22" s="20">
        <v>1</v>
      </c>
      <c r="G22" s="20" t="s">
        <v>43</v>
      </c>
      <c r="H22" s="21" t="s">
        <v>43</v>
      </c>
      <c r="I22" s="20">
        <v>0</v>
      </c>
      <c r="J22" s="21">
        <v>0</v>
      </c>
      <c r="K22" s="21">
        <v>0</v>
      </c>
    </row>
    <row r="23" spans="1:11" ht="16.5" customHeight="1">
      <c r="A23" s="22">
        <v>24</v>
      </c>
      <c r="B23" s="19" t="s">
        <v>18</v>
      </c>
      <c r="C23" s="20">
        <v>0</v>
      </c>
      <c r="D23" s="20">
        <v>0</v>
      </c>
      <c r="E23" s="20">
        <v>0</v>
      </c>
      <c r="F23" s="20">
        <v>4</v>
      </c>
      <c r="G23" s="20">
        <v>9</v>
      </c>
      <c r="H23" s="21">
        <v>28</v>
      </c>
      <c r="I23" s="20">
        <v>0</v>
      </c>
      <c r="J23" s="21">
        <v>0</v>
      </c>
      <c r="K23" s="21">
        <v>0</v>
      </c>
    </row>
    <row r="24" spans="1:11" ht="16.5" customHeight="1">
      <c r="A24" s="22">
        <v>25</v>
      </c>
      <c r="B24" s="19" t="s">
        <v>19</v>
      </c>
      <c r="C24" s="20">
        <v>17</v>
      </c>
      <c r="D24" s="20">
        <v>183</v>
      </c>
      <c r="E24" s="20">
        <v>1850</v>
      </c>
      <c r="F24" s="20">
        <v>32</v>
      </c>
      <c r="G24" s="20">
        <v>191</v>
      </c>
      <c r="H24" s="21">
        <v>1763</v>
      </c>
      <c r="I24" s="20">
        <v>15</v>
      </c>
      <c r="J24" s="21">
        <v>162</v>
      </c>
      <c r="K24" s="21">
        <v>1531</v>
      </c>
    </row>
    <row r="25" spans="1:11" ht="16.5" customHeight="1">
      <c r="A25" s="22">
        <v>26</v>
      </c>
      <c r="B25" s="19" t="s">
        <v>20</v>
      </c>
      <c r="C25" s="20">
        <v>9</v>
      </c>
      <c r="D25" s="20">
        <v>76</v>
      </c>
      <c r="E25" s="20">
        <v>1000</v>
      </c>
      <c r="F25" s="20">
        <v>16</v>
      </c>
      <c r="G25" s="20">
        <v>118</v>
      </c>
      <c r="H25" s="21">
        <v>1674</v>
      </c>
      <c r="I25" s="20">
        <v>11</v>
      </c>
      <c r="J25" s="21">
        <v>130</v>
      </c>
      <c r="K25" s="21">
        <v>3318</v>
      </c>
    </row>
    <row r="26" spans="1:11" ht="16.5" customHeight="1">
      <c r="A26" s="22">
        <v>27</v>
      </c>
      <c r="B26" s="19" t="s">
        <v>21</v>
      </c>
      <c r="C26" s="20">
        <v>5</v>
      </c>
      <c r="D26" s="20">
        <v>50</v>
      </c>
      <c r="E26" s="20">
        <v>1206</v>
      </c>
      <c r="F26" s="20">
        <v>15</v>
      </c>
      <c r="G26" s="20">
        <v>61</v>
      </c>
      <c r="H26" s="21">
        <v>790</v>
      </c>
      <c r="I26" s="20">
        <v>7</v>
      </c>
      <c r="J26" s="21">
        <v>102</v>
      </c>
      <c r="K26" s="21" t="s">
        <v>43</v>
      </c>
    </row>
    <row r="27" spans="1:11" ht="16.5" customHeight="1">
      <c r="A27" s="22">
        <v>28</v>
      </c>
      <c r="B27" s="19" t="s">
        <v>46</v>
      </c>
      <c r="C27" s="20">
        <v>3</v>
      </c>
      <c r="D27" s="20">
        <v>58</v>
      </c>
      <c r="E27" s="20">
        <v>1335</v>
      </c>
      <c r="F27" s="20">
        <v>3</v>
      </c>
      <c r="G27" s="20">
        <v>54</v>
      </c>
      <c r="H27" s="21">
        <v>1287</v>
      </c>
      <c r="I27" s="20">
        <v>1</v>
      </c>
      <c r="J27" s="21">
        <v>5</v>
      </c>
      <c r="K27" s="21" t="s">
        <v>47</v>
      </c>
    </row>
    <row r="28" spans="1:11" ht="16.5" customHeight="1">
      <c r="A28" s="22">
        <v>29</v>
      </c>
      <c r="B28" s="19" t="s">
        <v>48</v>
      </c>
      <c r="C28" s="20">
        <v>4</v>
      </c>
      <c r="D28" s="20">
        <v>56</v>
      </c>
      <c r="E28" s="20">
        <v>904</v>
      </c>
      <c r="F28" s="20">
        <v>5</v>
      </c>
      <c r="G28" s="20">
        <v>55</v>
      </c>
      <c r="H28" s="21">
        <v>1111</v>
      </c>
      <c r="I28" s="20">
        <v>5</v>
      </c>
      <c r="J28" s="21">
        <v>60</v>
      </c>
      <c r="K28" s="21">
        <v>1022</v>
      </c>
    </row>
    <row r="29" spans="1:11" ht="16.5" customHeight="1">
      <c r="A29" s="22">
        <v>30</v>
      </c>
      <c r="B29" s="19" t="s">
        <v>22</v>
      </c>
      <c r="C29" s="20">
        <v>1</v>
      </c>
      <c r="D29" s="20" t="s">
        <v>49</v>
      </c>
      <c r="E29" s="20" t="s">
        <v>50</v>
      </c>
      <c r="F29" s="20">
        <v>1</v>
      </c>
      <c r="G29" s="20" t="s">
        <v>49</v>
      </c>
      <c r="H29" s="21" t="s">
        <v>49</v>
      </c>
      <c r="I29" s="20">
        <v>0</v>
      </c>
      <c r="J29" s="21">
        <v>0</v>
      </c>
      <c r="K29" s="21">
        <v>0</v>
      </c>
    </row>
    <row r="30" spans="1:11" ht="16.5" customHeight="1">
      <c r="A30" s="22">
        <v>31</v>
      </c>
      <c r="B30" s="19" t="s">
        <v>23</v>
      </c>
      <c r="C30" s="20">
        <v>8</v>
      </c>
      <c r="D30" s="20">
        <v>141</v>
      </c>
      <c r="E30" s="20">
        <v>2659</v>
      </c>
      <c r="F30" s="20">
        <v>21</v>
      </c>
      <c r="G30" s="20">
        <v>124</v>
      </c>
      <c r="H30" s="21">
        <v>2696</v>
      </c>
      <c r="I30" s="20">
        <v>6</v>
      </c>
      <c r="J30" s="21">
        <v>36</v>
      </c>
      <c r="K30" s="21">
        <v>655</v>
      </c>
    </row>
    <row r="31" spans="1:11" ht="16.5" customHeight="1">
      <c r="A31" s="22">
        <v>32</v>
      </c>
      <c r="B31" s="19" t="s">
        <v>24</v>
      </c>
      <c r="C31" s="20">
        <v>5</v>
      </c>
      <c r="D31" s="20">
        <v>49</v>
      </c>
      <c r="E31" s="20">
        <v>846</v>
      </c>
      <c r="F31" s="20">
        <v>18</v>
      </c>
      <c r="G31" s="20">
        <v>60</v>
      </c>
      <c r="H31" s="21">
        <v>710</v>
      </c>
      <c r="I31" s="20">
        <v>4</v>
      </c>
      <c r="J31" s="21">
        <v>36</v>
      </c>
      <c r="K31" s="21">
        <v>460</v>
      </c>
    </row>
    <row r="32" spans="3:11" ht="16.5" customHeight="1">
      <c r="C32" s="23"/>
      <c r="D32" s="23"/>
      <c r="E32" s="23"/>
      <c r="F32" s="23"/>
      <c r="G32" s="23"/>
      <c r="H32" s="23"/>
      <c r="I32" s="23"/>
      <c r="J32" s="24"/>
      <c r="K32" s="24"/>
    </row>
    <row r="33" spans="1:11" ht="16.5" customHeight="1">
      <c r="A33" s="25" t="s">
        <v>51</v>
      </c>
      <c r="B33" s="26"/>
      <c r="C33" s="27"/>
      <c r="D33" s="28"/>
      <c r="E33" s="28"/>
      <c r="F33" s="29"/>
      <c r="G33" s="29"/>
      <c r="H33" s="30"/>
      <c r="I33" s="30"/>
      <c r="J33" s="30"/>
      <c r="K33" s="30"/>
    </row>
    <row r="34" spans="2:11" ht="16.5" customHeight="1">
      <c r="B34" s="31" t="s">
        <v>25</v>
      </c>
      <c r="C34" s="20" t="s">
        <v>26</v>
      </c>
      <c r="D34" s="20" t="s">
        <v>26</v>
      </c>
      <c r="E34" s="20" t="s">
        <v>26</v>
      </c>
      <c r="F34" s="20">
        <v>213</v>
      </c>
      <c r="G34" s="20">
        <v>425</v>
      </c>
      <c r="H34" s="20">
        <v>2433</v>
      </c>
      <c r="I34" s="20" t="s">
        <v>26</v>
      </c>
      <c r="J34" s="20" t="s">
        <v>26</v>
      </c>
      <c r="K34" s="21" t="s">
        <v>26</v>
      </c>
    </row>
    <row r="35" spans="2:11" ht="16.5" customHeight="1">
      <c r="B35" s="31" t="s">
        <v>27</v>
      </c>
      <c r="C35" s="20">
        <v>100</v>
      </c>
      <c r="D35" s="20">
        <v>613</v>
      </c>
      <c r="E35" s="20">
        <v>6118</v>
      </c>
      <c r="F35" s="20">
        <v>103</v>
      </c>
      <c r="G35" s="20">
        <v>599</v>
      </c>
      <c r="H35" s="20">
        <v>5541</v>
      </c>
      <c r="I35" s="20">
        <v>92</v>
      </c>
      <c r="J35" s="20">
        <v>544</v>
      </c>
      <c r="K35" s="21">
        <v>5012</v>
      </c>
    </row>
    <row r="36" spans="2:11" ht="16.5" customHeight="1">
      <c r="B36" s="31" t="s">
        <v>28</v>
      </c>
      <c r="C36" s="20">
        <v>42</v>
      </c>
      <c r="D36" s="20">
        <v>531</v>
      </c>
      <c r="E36" s="20">
        <v>8149</v>
      </c>
      <c r="F36" s="20">
        <v>40</v>
      </c>
      <c r="G36" s="20">
        <v>504</v>
      </c>
      <c r="H36" s="20">
        <v>6869</v>
      </c>
      <c r="I36" s="20">
        <v>36</v>
      </c>
      <c r="J36" s="20">
        <v>443</v>
      </c>
      <c r="K36" s="21">
        <v>7097</v>
      </c>
    </row>
    <row r="37" spans="2:11" ht="16.5" customHeight="1">
      <c r="B37" s="31" t="s">
        <v>29</v>
      </c>
      <c r="C37" s="20">
        <v>12</v>
      </c>
      <c r="D37" s="20">
        <v>279</v>
      </c>
      <c r="E37" s="20">
        <v>4810</v>
      </c>
      <c r="F37" s="20">
        <v>13</v>
      </c>
      <c r="G37" s="20">
        <v>328</v>
      </c>
      <c r="H37" s="20">
        <v>5180</v>
      </c>
      <c r="I37" s="20">
        <v>12</v>
      </c>
      <c r="J37" s="20">
        <v>285</v>
      </c>
      <c r="K37" s="21">
        <v>5076</v>
      </c>
    </row>
    <row r="38" spans="2:11" ht="16.5" customHeight="1">
      <c r="B38" s="31" t="s">
        <v>30</v>
      </c>
      <c r="C38" s="20">
        <v>4</v>
      </c>
      <c r="D38" s="20">
        <v>173</v>
      </c>
      <c r="E38" s="20">
        <v>3279</v>
      </c>
      <c r="F38" s="20">
        <v>3</v>
      </c>
      <c r="G38" s="20" t="s">
        <v>49</v>
      </c>
      <c r="H38" s="20" t="s">
        <v>49</v>
      </c>
      <c r="I38" s="20">
        <v>1</v>
      </c>
      <c r="J38" s="20">
        <v>41</v>
      </c>
      <c r="K38" s="21" t="s">
        <v>49</v>
      </c>
    </row>
    <row r="39" spans="2:11" ht="16.5" customHeight="1">
      <c r="B39" s="31" t="s">
        <v>31</v>
      </c>
      <c r="C39" s="20">
        <v>5</v>
      </c>
      <c r="D39" s="20" t="s">
        <v>49</v>
      </c>
      <c r="E39" s="20" t="s">
        <v>49</v>
      </c>
      <c r="F39" s="20">
        <v>5</v>
      </c>
      <c r="G39" s="20">
        <v>307</v>
      </c>
      <c r="H39" s="20">
        <v>5625</v>
      </c>
      <c r="I39" s="20">
        <v>8</v>
      </c>
      <c r="J39" s="20">
        <v>527</v>
      </c>
      <c r="K39" s="21" t="s">
        <v>49</v>
      </c>
    </row>
    <row r="40" spans="2:11" ht="16.5" customHeight="1">
      <c r="B40" s="31" t="s">
        <v>32</v>
      </c>
      <c r="C40" s="20">
        <v>1</v>
      </c>
      <c r="D40" s="20" t="s">
        <v>49</v>
      </c>
      <c r="E40" s="20" t="s">
        <v>49</v>
      </c>
      <c r="F40" s="20">
        <v>1</v>
      </c>
      <c r="G40" s="20" t="s">
        <v>49</v>
      </c>
      <c r="H40" s="20" t="s">
        <v>49</v>
      </c>
      <c r="I40" s="20">
        <v>0</v>
      </c>
      <c r="J40" s="20">
        <v>0</v>
      </c>
      <c r="K40" s="20">
        <v>0</v>
      </c>
    </row>
    <row r="41" spans="1:11" ht="16.5" customHeight="1" thickBot="1">
      <c r="A41" s="32"/>
      <c r="B41" s="33" t="s">
        <v>33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ht="16.5" customHeight="1">
      <c r="A42" s="2" t="s">
        <v>52</v>
      </c>
    </row>
    <row r="43" ht="16.5" customHeight="1">
      <c r="A43" s="2" t="s">
        <v>53</v>
      </c>
    </row>
    <row r="47" ht="16.5" customHeight="1">
      <c r="A47" s="35"/>
    </row>
  </sheetData>
  <mergeCells count="4">
    <mergeCell ref="I3:K3"/>
    <mergeCell ref="A3:B4"/>
    <mergeCell ref="C3:E3"/>
    <mergeCell ref="F3:H3"/>
  </mergeCells>
  <printOptions/>
  <pageMargins left="0.7874015748031497" right="0.7874015748031497" top="0.7874015748031497" bottom="0.5905511811023623" header="0.3937007874015748" footer="0"/>
  <pageSetup horizontalDpi="300" verticalDpi="300" orientation="portrait" paperSize="9" scale="96" r:id="rId1"/>
  <headerFooter alignWithMargins="0">
    <oddHeader>&amp;L&amp;"ＭＳ Ｐゴシック,標準"&amp;8&amp;A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BH4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12.25390625" style="38" customWidth="1"/>
    <col min="2" max="14" width="12.25390625" style="37" customWidth="1"/>
    <col min="15" max="60" width="12.25390625" style="39" customWidth="1"/>
    <col min="61" max="16384" width="12.25390625" style="37" customWidth="1"/>
  </cols>
  <sheetData>
    <row r="1" spans="1:4" ht="16.5" customHeight="1">
      <c r="A1" s="36" t="s">
        <v>54</v>
      </c>
      <c r="C1" s="38"/>
      <c r="D1" s="38"/>
    </row>
    <row r="2" spans="1:14" ht="16.5" customHeight="1" thickBot="1">
      <c r="A2" s="91" t="str">
        <f>HYPERLINK("#目次!A4","目次に戻る")</f>
        <v>目次に戻る</v>
      </c>
      <c r="C2" s="38"/>
      <c r="D2" s="38"/>
      <c r="E2" s="39"/>
      <c r="F2" s="40"/>
      <c r="G2" s="40"/>
      <c r="H2" s="40"/>
      <c r="I2" s="40"/>
      <c r="J2" s="40"/>
      <c r="K2" s="40"/>
      <c r="L2" s="40"/>
      <c r="M2" s="40"/>
      <c r="N2" s="40"/>
    </row>
    <row r="3" spans="1:60" s="42" customFormat="1" ht="16.5" customHeight="1">
      <c r="A3" s="116" t="s">
        <v>73</v>
      </c>
      <c r="B3" s="114" t="s">
        <v>74</v>
      </c>
      <c r="C3" s="118" t="s">
        <v>55</v>
      </c>
      <c r="D3" s="119"/>
      <c r="E3" s="120"/>
      <c r="F3" s="114" t="s">
        <v>75</v>
      </c>
      <c r="G3" s="114" t="s">
        <v>76</v>
      </c>
      <c r="H3" s="118" t="s">
        <v>77</v>
      </c>
      <c r="I3" s="119"/>
      <c r="J3" s="119"/>
      <c r="K3" s="119"/>
      <c r="L3" s="119"/>
      <c r="M3" s="120"/>
      <c r="N3" s="112" t="s">
        <v>78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</row>
    <row r="4" spans="1:60" s="42" customFormat="1" ht="40.5" customHeight="1">
      <c r="A4" s="117"/>
      <c r="B4" s="115"/>
      <c r="C4" s="43" t="s">
        <v>56</v>
      </c>
      <c r="D4" s="43" t="s">
        <v>79</v>
      </c>
      <c r="E4" s="44" t="s">
        <v>57</v>
      </c>
      <c r="F4" s="115"/>
      <c r="G4" s="115"/>
      <c r="H4" s="43" t="s">
        <v>58</v>
      </c>
      <c r="I4" s="44" t="s">
        <v>80</v>
      </c>
      <c r="J4" s="44" t="s">
        <v>59</v>
      </c>
      <c r="K4" s="44" t="s">
        <v>60</v>
      </c>
      <c r="L4" s="44" t="s">
        <v>61</v>
      </c>
      <c r="M4" s="44" t="s">
        <v>62</v>
      </c>
      <c r="N4" s="113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</row>
    <row r="5" spans="1:14" ht="16.5" customHeight="1">
      <c r="A5" s="38" t="s">
        <v>63</v>
      </c>
      <c r="B5" s="45"/>
      <c r="C5" s="46" t="s">
        <v>2</v>
      </c>
      <c r="D5" s="46" t="s">
        <v>2</v>
      </c>
      <c r="E5" s="46" t="s">
        <v>2</v>
      </c>
      <c r="F5" s="46" t="s">
        <v>64</v>
      </c>
      <c r="G5" s="46" t="s">
        <v>64</v>
      </c>
      <c r="H5" s="46" t="s">
        <v>64</v>
      </c>
      <c r="I5" s="46" t="s">
        <v>64</v>
      </c>
      <c r="J5" s="46" t="s">
        <v>64</v>
      </c>
      <c r="K5" s="46" t="s">
        <v>64</v>
      </c>
      <c r="L5" s="46" t="s">
        <v>64</v>
      </c>
      <c r="M5" s="46" t="s">
        <v>64</v>
      </c>
      <c r="N5" s="46" t="s">
        <v>64</v>
      </c>
    </row>
    <row r="6" spans="1:14" ht="16.5" customHeight="1">
      <c r="A6" s="47" t="s">
        <v>65</v>
      </c>
      <c r="B6" s="48">
        <v>149</v>
      </c>
      <c r="C6" s="49">
        <v>1840</v>
      </c>
      <c r="D6" s="49">
        <v>1830</v>
      </c>
      <c r="E6" s="49">
        <v>10</v>
      </c>
      <c r="F6" s="49">
        <v>707635</v>
      </c>
      <c r="G6" s="49">
        <v>1211811</v>
      </c>
      <c r="H6" s="49">
        <v>2560880</v>
      </c>
      <c r="I6" s="49">
        <v>2187098</v>
      </c>
      <c r="J6" s="49">
        <v>346084</v>
      </c>
      <c r="K6" s="49">
        <v>27691</v>
      </c>
      <c r="L6" s="50">
        <v>7</v>
      </c>
      <c r="M6" s="50">
        <v>0</v>
      </c>
      <c r="N6" s="49">
        <v>1288533</v>
      </c>
    </row>
    <row r="7" spans="1:14" ht="16.5" customHeight="1">
      <c r="A7" s="38" t="s">
        <v>25</v>
      </c>
      <c r="B7" s="51" t="s">
        <v>26</v>
      </c>
      <c r="C7" s="52" t="s">
        <v>26</v>
      </c>
      <c r="D7" s="52" t="s">
        <v>26</v>
      </c>
      <c r="E7" s="52" t="s">
        <v>26</v>
      </c>
      <c r="F7" s="52" t="s">
        <v>26</v>
      </c>
      <c r="G7" s="52" t="s">
        <v>26</v>
      </c>
      <c r="H7" s="52" t="s">
        <v>26</v>
      </c>
      <c r="I7" s="52" t="s">
        <v>26</v>
      </c>
      <c r="J7" s="52" t="s">
        <v>26</v>
      </c>
      <c r="K7" s="52" t="s">
        <v>26</v>
      </c>
      <c r="L7" s="52" t="s">
        <v>26</v>
      </c>
      <c r="M7" s="52" t="s">
        <v>26</v>
      </c>
      <c r="N7" s="52" t="s">
        <v>26</v>
      </c>
    </row>
    <row r="8" spans="1:14" ht="16.5" customHeight="1">
      <c r="A8" s="38" t="s">
        <v>27</v>
      </c>
      <c r="B8" s="53">
        <v>92</v>
      </c>
      <c r="C8" s="54">
        <v>544</v>
      </c>
      <c r="D8" s="54">
        <v>536</v>
      </c>
      <c r="E8" s="54">
        <v>8</v>
      </c>
      <c r="F8" s="54">
        <v>188522</v>
      </c>
      <c r="G8" s="54">
        <v>190346</v>
      </c>
      <c r="H8" s="54">
        <v>501150</v>
      </c>
      <c r="I8" s="54">
        <v>399645</v>
      </c>
      <c r="J8" s="54">
        <v>98943</v>
      </c>
      <c r="K8" s="54">
        <v>2555</v>
      </c>
      <c r="L8" s="54">
        <v>7</v>
      </c>
      <c r="M8" s="54">
        <v>0</v>
      </c>
      <c r="N8" s="54">
        <v>296108</v>
      </c>
    </row>
    <row r="9" spans="1:14" ht="16.5" customHeight="1">
      <c r="A9" s="38" t="s">
        <v>28</v>
      </c>
      <c r="B9" s="53">
        <v>36</v>
      </c>
      <c r="C9" s="54">
        <v>443</v>
      </c>
      <c r="D9" s="54">
        <v>441</v>
      </c>
      <c r="E9" s="54">
        <v>2</v>
      </c>
      <c r="F9" s="54">
        <v>171258</v>
      </c>
      <c r="G9" s="54">
        <v>381628</v>
      </c>
      <c r="H9" s="54">
        <v>709666</v>
      </c>
      <c r="I9" s="54">
        <v>601473</v>
      </c>
      <c r="J9" s="54">
        <v>105299</v>
      </c>
      <c r="K9" s="54">
        <v>2894</v>
      </c>
      <c r="L9" s="54">
        <v>0</v>
      </c>
      <c r="M9" s="54">
        <v>0</v>
      </c>
      <c r="N9" s="54">
        <v>312461</v>
      </c>
    </row>
    <row r="10" spans="1:14" ht="16.5" customHeight="1">
      <c r="A10" s="38" t="s">
        <v>29</v>
      </c>
      <c r="B10" s="53">
        <v>12</v>
      </c>
      <c r="C10" s="54">
        <v>285</v>
      </c>
      <c r="D10" s="54">
        <v>285</v>
      </c>
      <c r="E10" s="54">
        <v>0</v>
      </c>
      <c r="F10" s="54">
        <v>131085</v>
      </c>
      <c r="G10" s="54">
        <v>246852</v>
      </c>
      <c r="H10" s="54">
        <v>507648</v>
      </c>
      <c r="I10" s="54">
        <v>441227</v>
      </c>
      <c r="J10" s="54">
        <v>66088</v>
      </c>
      <c r="K10" s="54">
        <v>333</v>
      </c>
      <c r="L10" s="54">
        <v>0</v>
      </c>
      <c r="M10" s="54">
        <v>0</v>
      </c>
      <c r="N10" s="54">
        <v>248375</v>
      </c>
    </row>
    <row r="11" spans="1:14" ht="16.5" customHeight="1">
      <c r="A11" s="38" t="s">
        <v>30</v>
      </c>
      <c r="B11" s="53">
        <v>1</v>
      </c>
      <c r="C11" s="55">
        <v>41</v>
      </c>
      <c r="D11" s="54">
        <v>41</v>
      </c>
      <c r="E11" s="54">
        <v>0</v>
      </c>
      <c r="F11" s="56" t="s">
        <v>66</v>
      </c>
      <c r="G11" s="56" t="s">
        <v>66</v>
      </c>
      <c r="H11" s="57" t="s">
        <v>66</v>
      </c>
      <c r="I11" s="54" t="s">
        <v>66</v>
      </c>
      <c r="J11" s="54">
        <v>0</v>
      </c>
      <c r="K11" s="54">
        <v>21909</v>
      </c>
      <c r="L11" s="54">
        <v>0</v>
      </c>
      <c r="M11" s="54">
        <v>0</v>
      </c>
      <c r="N11" s="54" t="s">
        <v>66</v>
      </c>
    </row>
    <row r="12" spans="1:14" ht="16.5" customHeight="1">
      <c r="A12" s="38" t="s">
        <v>31</v>
      </c>
      <c r="B12" s="53">
        <v>8</v>
      </c>
      <c r="C12" s="55">
        <v>527</v>
      </c>
      <c r="D12" s="58">
        <v>527</v>
      </c>
      <c r="E12" s="54">
        <v>0</v>
      </c>
      <c r="F12" s="56" t="s">
        <v>66</v>
      </c>
      <c r="G12" s="56" t="s">
        <v>66</v>
      </c>
      <c r="H12" s="57" t="s">
        <v>66</v>
      </c>
      <c r="I12" s="54" t="s">
        <v>66</v>
      </c>
      <c r="J12" s="56">
        <v>75754</v>
      </c>
      <c r="K12" s="54">
        <v>0</v>
      </c>
      <c r="L12" s="54">
        <v>0</v>
      </c>
      <c r="M12" s="54">
        <v>0</v>
      </c>
      <c r="N12" s="54" t="s">
        <v>66</v>
      </c>
    </row>
    <row r="13" spans="1:14" ht="16.5" customHeight="1">
      <c r="A13" s="59" t="s">
        <v>32</v>
      </c>
      <c r="B13" s="51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</row>
    <row r="14" spans="1:14" ht="16.5" customHeight="1">
      <c r="A14" s="59" t="s">
        <v>33</v>
      </c>
      <c r="B14" s="51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</row>
    <row r="15" spans="1:14" ht="16.5" customHeight="1">
      <c r="A15" s="38" t="s">
        <v>63</v>
      </c>
      <c r="B15" s="53"/>
      <c r="C15" s="54"/>
      <c r="D15" s="54"/>
      <c r="E15" s="54"/>
      <c r="F15" s="54"/>
      <c r="G15" s="54"/>
      <c r="H15" s="49"/>
      <c r="I15" s="54"/>
      <c r="J15" s="54"/>
      <c r="K15" s="54"/>
      <c r="L15" s="54"/>
      <c r="M15" s="54"/>
      <c r="N15" s="54"/>
    </row>
    <row r="16" spans="1:14" ht="16.5" customHeight="1">
      <c r="A16" s="47" t="s">
        <v>67</v>
      </c>
      <c r="B16" s="48">
        <v>17131</v>
      </c>
      <c r="C16" s="49">
        <v>241644</v>
      </c>
      <c r="D16" s="49">
        <v>239930</v>
      </c>
      <c r="E16" s="49">
        <v>1714</v>
      </c>
      <c r="F16" s="49">
        <v>107619397</v>
      </c>
      <c r="G16" s="49">
        <v>251853181</v>
      </c>
      <c r="H16" s="49">
        <v>509984555</v>
      </c>
      <c r="I16" s="60">
        <v>451932962</v>
      </c>
      <c r="J16" s="49">
        <v>56312617</v>
      </c>
      <c r="K16" s="49">
        <v>1688731</v>
      </c>
      <c r="L16" s="49">
        <v>27122</v>
      </c>
      <c r="M16" s="60">
        <v>23123</v>
      </c>
      <c r="N16" s="60">
        <v>245313458</v>
      </c>
    </row>
    <row r="17" spans="1:14" ht="16.5" customHeight="1">
      <c r="A17" s="38" t="s">
        <v>25</v>
      </c>
      <c r="B17" s="51" t="s">
        <v>26</v>
      </c>
      <c r="C17" s="52" t="s">
        <v>26</v>
      </c>
      <c r="D17" s="52" t="s">
        <v>26</v>
      </c>
      <c r="E17" s="52" t="s">
        <v>26</v>
      </c>
      <c r="F17" s="52" t="s">
        <v>26</v>
      </c>
      <c r="G17" s="52" t="s">
        <v>26</v>
      </c>
      <c r="H17" s="52" t="s">
        <v>26</v>
      </c>
      <c r="I17" s="52" t="s">
        <v>26</v>
      </c>
      <c r="J17" s="52" t="s">
        <v>26</v>
      </c>
      <c r="K17" s="52" t="s">
        <v>26</v>
      </c>
      <c r="L17" s="52" t="s">
        <v>26</v>
      </c>
      <c r="M17" s="52" t="s">
        <v>26</v>
      </c>
      <c r="N17" s="52" t="s">
        <v>26</v>
      </c>
    </row>
    <row r="18" spans="1:14" ht="16.5" customHeight="1">
      <c r="A18" s="38" t="s">
        <v>27</v>
      </c>
      <c r="B18" s="53">
        <v>10977</v>
      </c>
      <c r="C18" s="54">
        <v>63007</v>
      </c>
      <c r="D18" s="54">
        <v>61338</v>
      </c>
      <c r="E18" s="54">
        <v>1669</v>
      </c>
      <c r="F18" s="54">
        <v>21995646</v>
      </c>
      <c r="G18" s="54">
        <v>29540436</v>
      </c>
      <c r="H18" s="54">
        <v>71144253</v>
      </c>
      <c r="I18" s="54">
        <v>54554690</v>
      </c>
      <c r="J18" s="54">
        <v>16314523</v>
      </c>
      <c r="K18" s="54">
        <v>273520</v>
      </c>
      <c r="L18" s="54">
        <v>1520</v>
      </c>
      <c r="M18" s="54">
        <v>0</v>
      </c>
      <c r="N18" s="54">
        <v>39626842</v>
      </c>
    </row>
    <row r="19" spans="1:14" ht="16.5" customHeight="1">
      <c r="A19" s="38" t="s">
        <v>28</v>
      </c>
      <c r="B19" s="53">
        <v>3650</v>
      </c>
      <c r="C19" s="54">
        <v>48942</v>
      </c>
      <c r="D19" s="54">
        <v>48902</v>
      </c>
      <c r="E19" s="54">
        <v>40</v>
      </c>
      <c r="F19" s="54">
        <v>20100351</v>
      </c>
      <c r="G19" s="54">
        <v>37759365</v>
      </c>
      <c r="H19" s="54">
        <v>81589986</v>
      </c>
      <c r="I19" s="54">
        <v>67631176</v>
      </c>
      <c r="J19" s="54">
        <v>13528384</v>
      </c>
      <c r="K19" s="54">
        <v>420011</v>
      </c>
      <c r="L19" s="54">
        <v>1532</v>
      </c>
      <c r="M19" s="54">
        <v>8883</v>
      </c>
      <c r="N19" s="54">
        <v>41762720</v>
      </c>
    </row>
    <row r="20" spans="1:14" ht="16.5" customHeight="1">
      <c r="A20" s="38" t="s">
        <v>29</v>
      </c>
      <c r="B20" s="53">
        <v>1370</v>
      </c>
      <c r="C20" s="54">
        <v>33176</v>
      </c>
      <c r="D20" s="54">
        <v>33172</v>
      </c>
      <c r="E20" s="54">
        <v>4</v>
      </c>
      <c r="F20" s="54">
        <v>14692556</v>
      </c>
      <c r="G20" s="54">
        <v>32268296</v>
      </c>
      <c r="H20" s="54">
        <v>67049783</v>
      </c>
      <c r="I20" s="54">
        <v>59289844</v>
      </c>
      <c r="J20" s="54">
        <v>7489583</v>
      </c>
      <c r="K20" s="54">
        <v>254071</v>
      </c>
      <c r="L20" s="54">
        <v>2045</v>
      </c>
      <c r="M20" s="54">
        <v>14240</v>
      </c>
      <c r="N20" s="54">
        <v>33147811</v>
      </c>
    </row>
    <row r="21" spans="1:14" ht="16.5" customHeight="1">
      <c r="A21" s="38" t="s">
        <v>30</v>
      </c>
      <c r="B21" s="53">
        <v>540</v>
      </c>
      <c r="C21" s="54">
        <v>20859</v>
      </c>
      <c r="D21" s="54">
        <v>20858</v>
      </c>
      <c r="E21" s="54">
        <v>1</v>
      </c>
      <c r="F21" s="54">
        <v>9368640</v>
      </c>
      <c r="G21" s="54">
        <v>24518380</v>
      </c>
      <c r="H21" s="54">
        <v>46541144</v>
      </c>
      <c r="I21" s="54">
        <v>41417895</v>
      </c>
      <c r="J21" s="54">
        <v>4940485</v>
      </c>
      <c r="K21" s="54">
        <v>181658</v>
      </c>
      <c r="L21" s="54">
        <v>1106</v>
      </c>
      <c r="M21" s="54">
        <v>0</v>
      </c>
      <c r="N21" s="54">
        <v>21037148</v>
      </c>
    </row>
    <row r="22" spans="1:14" ht="16.5" customHeight="1">
      <c r="A22" s="38" t="s">
        <v>31</v>
      </c>
      <c r="B22" s="53">
        <v>394</v>
      </c>
      <c r="C22" s="54">
        <v>26772</v>
      </c>
      <c r="D22" s="54">
        <v>26772</v>
      </c>
      <c r="E22" s="54">
        <v>0</v>
      </c>
      <c r="F22" s="54">
        <v>13129914</v>
      </c>
      <c r="G22" s="54">
        <v>32322999</v>
      </c>
      <c r="H22" s="54">
        <v>64077017</v>
      </c>
      <c r="I22" s="54">
        <v>57398780</v>
      </c>
      <c r="J22" s="54">
        <v>6363749</v>
      </c>
      <c r="K22" s="54">
        <v>312186</v>
      </c>
      <c r="L22" s="54">
        <v>2302</v>
      </c>
      <c r="M22" s="54">
        <v>0</v>
      </c>
      <c r="N22" s="54">
        <v>30386171</v>
      </c>
    </row>
    <row r="23" spans="1:14" ht="16.5" customHeight="1">
      <c r="A23" s="38" t="s">
        <v>32</v>
      </c>
      <c r="B23" s="53">
        <v>134</v>
      </c>
      <c r="C23" s="54">
        <v>17961</v>
      </c>
      <c r="D23" s="54">
        <v>17961</v>
      </c>
      <c r="E23" s="54">
        <v>0</v>
      </c>
      <c r="F23" s="54">
        <v>9471859</v>
      </c>
      <c r="G23" s="54">
        <v>26489045</v>
      </c>
      <c r="H23" s="54">
        <v>57378497</v>
      </c>
      <c r="I23" s="54">
        <v>55192559</v>
      </c>
      <c r="J23" s="54">
        <v>2013505</v>
      </c>
      <c r="K23" s="54">
        <v>163749</v>
      </c>
      <c r="L23" s="54">
        <v>8684</v>
      </c>
      <c r="M23" s="54">
        <v>0</v>
      </c>
      <c r="N23" s="54">
        <v>28122492</v>
      </c>
    </row>
    <row r="24" spans="1:14" ht="16.5" customHeight="1">
      <c r="A24" s="38" t="s">
        <v>68</v>
      </c>
      <c r="B24" s="53">
        <v>34</v>
      </c>
      <c r="C24" s="54">
        <v>8307</v>
      </c>
      <c r="D24" s="54">
        <v>8307</v>
      </c>
      <c r="E24" s="54">
        <v>0</v>
      </c>
      <c r="F24" s="54">
        <v>4373719</v>
      </c>
      <c r="G24" s="54">
        <v>19236334</v>
      </c>
      <c r="H24" s="54">
        <v>32022918</v>
      </c>
      <c r="I24" s="54">
        <v>31137478</v>
      </c>
      <c r="J24" s="54">
        <v>883754</v>
      </c>
      <c r="K24" s="54">
        <v>0</v>
      </c>
      <c r="L24" s="54">
        <v>1686</v>
      </c>
      <c r="M24" s="54">
        <v>0</v>
      </c>
      <c r="N24" s="54">
        <v>12286023</v>
      </c>
    </row>
    <row r="25" spans="1:14" ht="16.5" customHeight="1">
      <c r="A25" s="38" t="s">
        <v>69</v>
      </c>
      <c r="B25" s="53">
        <v>17</v>
      </c>
      <c r="C25" s="54">
        <v>6557</v>
      </c>
      <c r="D25" s="54">
        <v>6557</v>
      </c>
      <c r="E25" s="54">
        <v>0</v>
      </c>
      <c r="F25" s="54">
        <v>3992663</v>
      </c>
      <c r="G25" s="54">
        <v>12357892</v>
      </c>
      <c r="H25" s="54">
        <v>22244559</v>
      </c>
      <c r="I25" s="54">
        <v>19706621</v>
      </c>
      <c r="J25" s="54" t="s">
        <v>66</v>
      </c>
      <c r="K25" s="54" t="s">
        <v>66</v>
      </c>
      <c r="L25" s="54" t="s">
        <v>66</v>
      </c>
      <c r="M25" s="54">
        <v>0</v>
      </c>
      <c r="N25" s="54">
        <v>9529292</v>
      </c>
    </row>
    <row r="26" spans="1:14" ht="16.5" customHeight="1">
      <c r="A26" s="38" t="s">
        <v>70</v>
      </c>
      <c r="B26" s="53">
        <v>8</v>
      </c>
      <c r="C26" s="54">
        <v>4942</v>
      </c>
      <c r="D26" s="54">
        <v>4942</v>
      </c>
      <c r="E26" s="54">
        <v>0</v>
      </c>
      <c r="F26" s="54">
        <v>2889129</v>
      </c>
      <c r="G26" s="54">
        <v>6873780</v>
      </c>
      <c r="H26" s="54">
        <v>14851895</v>
      </c>
      <c r="I26" s="54">
        <v>12585039</v>
      </c>
      <c r="J26" s="54">
        <v>2258609</v>
      </c>
      <c r="K26" s="54" t="s">
        <v>66</v>
      </c>
      <c r="L26" s="54" t="s">
        <v>66</v>
      </c>
      <c r="M26" s="54">
        <v>0</v>
      </c>
      <c r="N26" s="54">
        <v>7633559</v>
      </c>
    </row>
    <row r="27" spans="1:14" ht="16.5" customHeight="1">
      <c r="A27" s="38" t="s">
        <v>71</v>
      </c>
      <c r="B27" s="53">
        <v>7</v>
      </c>
      <c r="C27" s="54">
        <v>11121</v>
      </c>
      <c r="D27" s="54">
        <v>11121</v>
      </c>
      <c r="E27" s="54">
        <v>0</v>
      </c>
      <c r="F27" s="54">
        <v>7604920</v>
      </c>
      <c r="G27" s="54">
        <v>30486654</v>
      </c>
      <c r="H27" s="54">
        <v>53084503</v>
      </c>
      <c r="I27" s="54">
        <v>53018880</v>
      </c>
      <c r="J27" s="54" t="s">
        <v>66</v>
      </c>
      <c r="K27" s="54" t="s">
        <v>66</v>
      </c>
      <c r="L27" s="54">
        <v>0</v>
      </c>
      <c r="M27" s="54">
        <v>0</v>
      </c>
      <c r="N27" s="54">
        <v>21781400</v>
      </c>
    </row>
    <row r="28" spans="1:14" ht="16.5" customHeight="1">
      <c r="A28" s="38" t="s">
        <v>63</v>
      </c>
      <c r="B28" s="53"/>
      <c r="C28" s="54"/>
      <c r="D28" s="54"/>
      <c r="E28" s="54"/>
      <c r="F28" s="54"/>
      <c r="G28" s="54"/>
      <c r="H28" s="49"/>
      <c r="I28" s="54"/>
      <c r="J28" s="54"/>
      <c r="K28" s="54"/>
      <c r="L28" s="54"/>
      <c r="M28" s="54"/>
      <c r="N28" s="54"/>
    </row>
    <row r="29" spans="1:14" ht="16.5" customHeight="1">
      <c r="A29" s="47" t="s">
        <v>72</v>
      </c>
      <c r="B29" s="48">
        <v>21035</v>
      </c>
      <c r="C29" s="49">
        <v>392609</v>
      </c>
      <c r="D29" s="49">
        <v>390507</v>
      </c>
      <c r="E29" s="49">
        <v>2102</v>
      </c>
      <c r="F29" s="49">
        <v>186752378</v>
      </c>
      <c r="G29" s="49">
        <v>596100575</v>
      </c>
      <c r="H29" s="49">
        <v>1119899741</v>
      </c>
      <c r="I29" s="49">
        <v>1036394206</v>
      </c>
      <c r="J29" s="49">
        <v>76268591</v>
      </c>
      <c r="K29" s="49">
        <v>7184721</v>
      </c>
      <c r="L29" s="49">
        <v>27959</v>
      </c>
      <c r="M29" s="49">
        <v>24264</v>
      </c>
      <c r="N29" s="49">
        <v>498633130</v>
      </c>
    </row>
    <row r="30" spans="1:14" ht="16.5" customHeight="1">
      <c r="A30" s="38" t="s">
        <v>25</v>
      </c>
      <c r="B30" s="51" t="s">
        <v>26</v>
      </c>
      <c r="C30" s="52" t="s">
        <v>26</v>
      </c>
      <c r="D30" s="52" t="s">
        <v>26</v>
      </c>
      <c r="E30" s="52" t="s">
        <v>26</v>
      </c>
      <c r="F30" s="52" t="s">
        <v>26</v>
      </c>
      <c r="G30" s="52" t="s">
        <v>26</v>
      </c>
      <c r="H30" s="52" t="s">
        <v>26</v>
      </c>
      <c r="I30" s="52" t="s">
        <v>26</v>
      </c>
      <c r="J30" s="52" t="s">
        <v>26</v>
      </c>
      <c r="K30" s="52" t="s">
        <v>26</v>
      </c>
      <c r="L30" s="52" t="s">
        <v>26</v>
      </c>
      <c r="M30" s="52" t="s">
        <v>26</v>
      </c>
      <c r="N30" s="52" t="s">
        <v>26</v>
      </c>
    </row>
    <row r="31" spans="1:14" ht="16.5" customHeight="1">
      <c r="A31" s="61" t="s">
        <v>27</v>
      </c>
      <c r="B31" s="53">
        <v>12874</v>
      </c>
      <c r="C31" s="54">
        <v>74252</v>
      </c>
      <c r="D31" s="54">
        <v>72227</v>
      </c>
      <c r="E31" s="54">
        <v>2025</v>
      </c>
      <c r="F31" s="54">
        <v>25670983</v>
      </c>
      <c r="G31" s="54">
        <v>34309318</v>
      </c>
      <c r="H31" s="54">
        <v>83088987</v>
      </c>
      <c r="I31" s="54">
        <v>64052499</v>
      </c>
      <c r="J31" s="54">
        <v>18686699</v>
      </c>
      <c r="K31" s="54">
        <v>346846</v>
      </c>
      <c r="L31" s="54">
        <v>1802</v>
      </c>
      <c r="M31" s="54">
        <v>1141</v>
      </c>
      <c r="N31" s="54">
        <v>46453463</v>
      </c>
    </row>
    <row r="32" spans="1:14" ht="16.5" customHeight="1">
      <c r="A32" s="61" t="s">
        <v>28</v>
      </c>
      <c r="B32" s="53">
        <v>4554</v>
      </c>
      <c r="C32" s="54">
        <v>61289</v>
      </c>
      <c r="D32" s="54">
        <v>61220</v>
      </c>
      <c r="E32" s="54">
        <v>69</v>
      </c>
      <c r="F32" s="54">
        <v>24808126</v>
      </c>
      <c r="G32" s="54">
        <v>46173397</v>
      </c>
      <c r="H32" s="54">
        <v>101345817</v>
      </c>
      <c r="I32" s="54">
        <v>84464360</v>
      </c>
      <c r="J32" s="54">
        <v>16368795</v>
      </c>
      <c r="K32" s="54">
        <v>501759</v>
      </c>
      <c r="L32" s="54">
        <v>2020</v>
      </c>
      <c r="M32" s="54">
        <v>8883</v>
      </c>
      <c r="N32" s="54">
        <v>52566850</v>
      </c>
    </row>
    <row r="33" spans="1:14" ht="16.5" customHeight="1">
      <c r="A33" s="61" t="s">
        <v>29</v>
      </c>
      <c r="B33" s="53">
        <v>1812</v>
      </c>
      <c r="C33" s="54">
        <v>44042</v>
      </c>
      <c r="D33" s="54">
        <v>44035</v>
      </c>
      <c r="E33" s="54">
        <v>7</v>
      </c>
      <c r="F33" s="54">
        <v>19016674</v>
      </c>
      <c r="G33" s="54">
        <v>41082029</v>
      </c>
      <c r="H33" s="54">
        <v>86057679</v>
      </c>
      <c r="I33" s="54">
        <v>74967414</v>
      </c>
      <c r="J33" s="54">
        <v>10729394</v>
      </c>
      <c r="K33" s="54">
        <v>344586</v>
      </c>
      <c r="L33" s="54">
        <v>2045</v>
      </c>
      <c r="M33" s="54">
        <v>14240</v>
      </c>
      <c r="N33" s="54">
        <v>42862136</v>
      </c>
    </row>
    <row r="34" spans="1:14" ht="16.5" customHeight="1">
      <c r="A34" s="61" t="s">
        <v>30</v>
      </c>
      <c r="B34" s="53">
        <v>777</v>
      </c>
      <c r="C34" s="54">
        <v>30115</v>
      </c>
      <c r="D34" s="54">
        <v>30114</v>
      </c>
      <c r="E34" s="54">
        <v>1</v>
      </c>
      <c r="F34" s="54">
        <v>13381843</v>
      </c>
      <c r="G34" s="54">
        <v>35827909</v>
      </c>
      <c r="H34" s="54">
        <v>67365389</v>
      </c>
      <c r="I34" s="54">
        <v>59675814</v>
      </c>
      <c r="J34" s="54">
        <v>7451157</v>
      </c>
      <c r="K34" s="54">
        <v>237245</v>
      </c>
      <c r="L34" s="54">
        <v>1173</v>
      </c>
      <c r="M34" s="54">
        <v>0</v>
      </c>
      <c r="N34" s="54">
        <v>30142978</v>
      </c>
    </row>
    <row r="35" spans="1:14" ht="16.5" customHeight="1">
      <c r="A35" s="61" t="s">
        <v>31</v>
      </c>
      <c r="B35" s="53">
        <v>610</v>
      </c>
      <c r="C35" s="54">
        <v>42071</v>
      </c>
      <c r="D35" s="54">
        <v>42071</v>
      </c>
      <c r="E35" s="54">
        <v>0</v>
      </c>
      <c r="F35" s="54">
        <v>19970356</v>
      </c>
      <c r="G35" s="54">
        <v>52945585</v>
      </c>
      <c r="H35" s="54">
        <v>101422968</v>
      </c>
      <c r="I35" s="54">
        <v>92101884</v>
      </c>
      <c r="J35" s="54">
        <v>8957136</v>
      </c>
      <c r="K35" s="54">
        <v>361646</v>
      </c>
      <c r="L35" s="54">
        <v>2302</v>
      </c>
      <c r="M35" s="54">
        <v>0</v>
      </c>
      <c r="N35" s="54">
        <v>46409929</v>
      </c>
    </row>
    <row r="36" spans="1:14" ht="16.5" customHeight="1">
      <c r="A36" s="61" t="s">
        <v>32</v>
      </c>
      <c r="B36" s="53">
        <v>235</v>
      </c>
      <c r="C36" s="54">
        <v>31986</v>
      </c>
      <c r="D36" s="54">
        <v>31986</v>
      </c>
      <c r="E36" s="54">
        <v>0</v>
      </c>
      <c r="F36" s="54">
        <v>16074819</v>
      </c>
      <c r="G36" s="54">
        <v>52433006</v>
      </c>
      <c r="H36" s="54">
        <v>110544068</v>
      </c>
      <c r="I36" s="54">
        <v>106906615</v>
      </c>
      <c r="J36" s="54">
        <v>3427091</v>
      </c>
      <c r="K36" s="54">
        <v>201678</v>
      </c>
      <c r="L36" s="54">
        <v>8684</v>
      </c>
      <c r="M36" s="54">
        <v>0</v>
      </c>
      <c r="N36" s="54">
        <v>50143380</v>
      </c>
    </row>
    <row r="37" spans="1:14" ht="16.5" customHeight="1">
      <c r="A37" s="61" t="s">
        <v>68</v>
      </c>
      <c r="B37" s="53">
        <v>66</v>
      </c>
      <c r="C37" s="54">
        <v>15966</v>
      </c>
      <c r="D37" s="54">
        <v>15966</v>
      </c>
      <c r="E37" s="54">
        <v>0</v>
      </c>
      <c r="F37" s="54">
        <v>7540913</v>
      </c>
      <c r="G37" s="54">
        <v>27703816</v>
      </c>
      <c r="H37" s="54">
        <v>48037739</v>
      </c>
      <c r="I37" s="54">
        <v>45889215</v>
      </c>
      <c r="J37" s="54">
        <v>2110766</v>
      </c>
      <c r="K37" s="54">
        <v>36072</v>
      </c>
      <c r="L37" s="54">
        <v>1686</v>
      </c>
      <c r="M37" s="54">
        <v>0</v>
      </c>
      <c r="N37" s="54">
        <v>19537179</v>
      </c>
    </row>
    <row r="38" spans="1:14" ht="16.5" customHeight="1">
      <c r="A38" s="61" t="s">
        <v>69</v>
      </c>
      <c r="B38" s="53">
        <v>55</v>
      </c>
      <c r="C38" s="54">
        <v>21139</v>
      </c>
      <c r="D38" s="54">
        <v>21139</v>
      </c>
      <c r="E38" s="54">
        <v>0</v>
      </c>
      <c r="F38" s="54">
        <v>12404573</v>
      </c>
      <c r="G38" s="54">
        <v>33499356</v>
      </c>
      <c r="H38" s="54">
        <v>66527617</v>
      </c>
      <c r="I38" s="54">
        <v>60855461</v>
      </c>
      <c r="J38" s="54">
        <v>5254696</v>
      </c>
      <c r="K38" s="54" t="s">
        <v>66</v>
      </c>
      <c r="L38" s="54" t="s">
        <v>66</v>
      </c>
      <c r="M38" s="54">
        <v>0</v>
      </c>
      <c r="N38" s="54">
        <v>31962840</v>
      </c>
    </row>
    <row r="39" spans="1:14" ht="16.5" customHeight="1">
      <c r="A39" s="61" t="s">
        <v>70</v>
      </c>
      <c r="B39" s="53">
        <v>26</v>
      </c>
      <c r="C39" s="54">
        <v>16709</v>
      </c>
      <c r="D39" s="54">
        <v>16709</v>
      </c>
      <c r="E39" s="54">
        <v>0</v>
      </c>
      <c r="F39" s="54">
        <v>10109029</v>
      </c>
      <c r="G39" s="54">
        <v>39274953</v>
      </c>
      <c r="H39" s="54">
        <v>67763662</v>
      </c>
      <c r="I39" s="54">
        <v>64095868</v>
      </c>
      <c r="J39" s="54">
        <v>3217234</v>
      </c>
      <c r="K39" s="54" t="s">
        <v>66</v>
      </c>
      <c r="L39" s="54" t="s">
        <v>66</v>
      </c>
      <c r="M39" s="54">
        <v>0</v>
      </c>
      <c r="N39" s="54">
        <v>27561732</v>
      </c>
    </row>
    <row r="40" spans="1:14" ht="16.5" customHeight="1" thickBot="1">
      <c r="A40" s="62" t="s">
        <v>71</v>
      </c>
      <c r="B40" s="63">
        <v>26</v>
      </c>
      <c r="C40" s="64">
        <v>55040</v>
      </c>
      <c r="D40" s="64">
        <v>55040</v>
      </c>
      <c r="E40" s="64">
        <v>0</v>
      </c>
      <c r="F40" s="64">
        <v>37775062</v>
      </c>
      <c r="G40" s="64">
        <v>232851206</v>
      </c>
      <c r="H40" s="64">
        <v>387745815</v>
      </c>
      <c r="I40" s="64">
        <v>383385076</v>
      </c>
      <c r="J40" s="64">
        <v>65623</v>
      </c>
      <c r="K40" s="64">
        <v>4295116</v>
      </c>
      <c r="L40" s="64">
        <v>0</v>
      </c>
      <c r="M40" s="64">
        <v>0</v>
      </c>
      <c r="N40" s="64">
        <v>150992643</v>
      </c>
    </row>
    <row r="41" spans="1:14" ht="16.5" customHeight="1">
      <c r="A41" s="37" t="s">
        <v>81</v>
      </c>
      <c r="C41" s="38"/>
      <c r="D41" s="38"/>
      <c r="E41" s="46"/>
      <c r="M41" s="65"/>
      <c r="N41" s="65"/>
    </row>
    <row r="42" spans="1:18" ht="16.5" customHeight="1">
      <c r="A42" s="66"/>
      <c r="B42" s="65"/>
      <c r="C42" s="66"/>
      <c r="D42" s="66"/>
      <c r="E42" s="67"/>
      <c r="F42" s="65"/>
      <c r="G42" s="65"/>
      <c r="H42" s="65"/>
      <c r="I42" s="65"/>
      <c r="J42" s="65"/>
      <c r="K42" s="65"/>
      <c r="L42" s="65"/>
      <c r="M42" s="65"/>
      <c r="N42" s="65"/>
      <c r="O42" s="68"/>
      <c r="P42" s="68"/>
      <c r="Q42" s="68"/>
      <c r="R42" s="68"/>
    </row>
    <row r="43" spans="1:18" ht="16.5" customHeight="1">
      <c r="A43" s="66"/>
      <c r="B43" s="65"/>
      <c r="C43" s="66"/>
      <c r="D43" s="66"/>
      <c r="E43" s="67"/>
      <c r="F43" s="65"/>
      <c r="G43" s="65"/>
      <c r="H43" s="65"/>
      <c r="I43" s="65"/>
      <c r="J43" s="65"/>
      <c r="K43" s="65"/>
      <c r="L43" s="65"/>
      <c r="M43" s="65"/>
      <c r="N43" s="65"/>
      <c r="O43" s="68"/>
      <c r="P43" s="68"/>
      <c r="Q43" s="68"/>
      <c r="R43" s="68"/>
    </row>
    <row r="44" spans="15:18" ht="16.5" customHeight="1">
      <c r="O44" s="68"/>
      <c r="P44" s="68"/>
      <c r="Q44" s="68"/>
      <c r="R44" s="68"/>
    </row>
  </sheetData>
  <mergeCells count="7">
    <mergeCell ref="N3:N4"/>
    <mergeCell ref="F3:F4"/>
    <mergeCell ref="G3:G4"/>
    <mergeCell ref="A3:A4"/>
    <mergeCell ref="B3:B4"/>
    <mergeCell ref="C3:E3"/>
    <mergeCell ref="H3:M3"/>
  </mergeCells>
  <printOptions/>
  <pageMargins left="0.7874015748031497" right="0.5118110236220472" top="0.7874015748031497" bottom="0.3937007874015748" header="0.3937007874015748" footer="0"/>
  <pageSetup horizontalDpi="300" verticalDpi="300" orientation="portrait" paperSize="9" scale="96" r:id="rId1"/>
  <headerFooter alignWithMargins="0">
    <oddHeader>&amp;R&amp;"ＭＳ Ｐゴシック,標準"&amp;8&amp;A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F9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6.5" customHeight="1"/>
  <cols>
    <col min="1" max="1" width="39.125" style="70" customWidth="1"/>
    <col min="2" max="2" width="9.625" style="70" customWidth="1"/>
    <col min="3" max="3" width="9.625" style="71" customWidth="1"/>
    <col min="4" max="5" width="9.625" style="72" customWidth="1"/>
    <col min="6" max="6" width="9.625" style="70" customWidth="1"/>
    <col min="7" max="16384" width="25.375" style="70" customWidth="1"/>
  </cols>
  <sheetData>
    <row r="1" ht="16.5" customHeight="1">
      <c r="A1" s="69" t="s">
        <v>151</v>
      </c>
    </row>
    <row r="2" ht="16.5" customHeight="1" thickBot="1">
      <c r="A2" s="91" t="str">
        <f>HYPERLINK("#目次!A5","目次に戻る")</f>
        <v>目次に戻る</v>
      </c>
    </row>
    <row r="3" spans="1:6" ht="22.5">
      <c r="A3" s="73" t="s">
        <v>82</v>
      </c>
      <c r="B3" s="74" t="s">
        <v>37</v>
      </c>
      <c r="C3" s="74" t="s">
        <v>55</v>
      </c>
      <c r="D3" s="75" t="s">
        <v>152</v>
      </c>
      <c r="E3" s="76" t="s">
        <v>153</v>
      </c>
      <c r="F3" s="75" t="s">
        <v>154</v>
      </c>
    </row>
    <row r="4" spans="1:6" ht="16.5" customHeight="1">
      <c r="A4" s="77" t="s">
        <v>56</v>
      </c>
      <c r="B4" s="78">
        <v>149</v>
      </c>
      <c r="C4" s="78">
        <v>1840</v>
      </c>
      <c r="D4" s="78">
        <v>707635</v>
      </c>
      <c r="E4" s="78">
        <v>1211811</v>
      </c>
      <c r="F4" s="78">
        <v>2560880</v>
      </c>
    </row>
    <row r="5" spans="1:6" ht="16.5" customHeight="1">
      <c r="A5" s="77" t="s">
        <v>63</v>
      </c>
      <c r="B5" s="79"/>
      <c r="C5" s="79"/>
      <c r="D5" s="79"/>
      <c r="E5" s="79"/>
      <c r="F5" s="79"/>
    </row>
    <row r="6" spans="1:6" ht="16.5" customHeight="1">
      <c r="A6" s="80" t="s">
        <v>83</v>
      </c>
      <c r="B6" s="78">
        <v>16</v>
      </c>
      <c r="C6" s="78">
        <v>300</v>
      </c>
      <c r="D6" s="78">
        <v>65869</v>
      </c>
      <c r="E6" s="78">
        <v>113174</v>
      </c>
      <c r="F6" s="78">
        <v>257152</v>
      </c>
    </row>
    <row r="7" spans="1:6" ht="16.5" customHeight="1">
      <c r="A7" s="77" t="s">
        <v>84</v>
      </c>
      <c r="B7" s="81">
        <v>2</v>
      </c>
      <c r="C7" s="81">
        <v>94</v>
      </c>
      <c r="D7" s="81" t="s">
        <v>66</v>
      </c>
      <c r="E7" s="81" t="s">
        <v>66</v>
      </c>
      <c r="F7" s="81" t="s">
        <v>66</v>
      </c>
    </row>
    <row r="8" spans="1:6" ht="16.5" customHeight="1">
      <c r="A8" s="77" t="s">
        <v>85</v>
      </c>
      <c r="B8" s="81">
        <v>1</v>
      </c>
      <c r="C8" s="81">
        <v>7</v>
      </c>
      <c r="D8" s="81" t="s">
        <v>66</v>
      </c>
      <c r="E8" s="81" t="s">
        <v>66</v>
      </c>
      <c r="F8" s="81" t="s">
        <v>66</v>
      </c>
    </row>
    <row r="9" spans="1:6" ht="16.5" customHeight="1">
      <c r="A9" s="77" t="s">
        <v>86</v>
      </c>
      <c r="B9" s="81">
        <v>4</v>
      </c>
      <c r="C9" s="81">
        <v>43</v>
      </c>
      <c r="D9" s="81">
        <v>8427</v>
      </c>
      <c r="E9" s="81">
        <v>9957</v>
      </c>
      <c r="F9" s="81">
        <v>21873</v>
      </c>
    </row>
    <row r="10" spans="1:6" ht="16.5" customHeight="1">
      <c r="A10" s="77" t="s">
        <v>87</v>
      </c>
      <c r="B10" s="81">
        <v>9</v>
      </c>
      <c r="C10" s="81">
        <v>156</v>
      </c>
      <c r="D10" s="81">
        <v>38299</v>
      </c>
      <c r="E10" s="81">
        <v>49366</v>
      </c>
      <c r="F10" s="81">
        <v>143505</v>
      </c>
    </row>
    <row r="11" spans="1:6" ht="16.5" customHeight="1">
      <c r="A11" s="77" t="s">
        <v>63</v>
      </c>
      <c r="B11" s="81"/>
      <c r="C11" s="81"/>
      <c r="D11" s="81"/>
      <c r="E11" s="81"/>
      <c r="F11" s="81"/>
    </row>
    <row r="12" spans="1:6" ht="16.5" customHeight="1">
      <c r="A12" s="80" t="s">
        <v>88</v>
      </c>
      <c r="B12" s="78">
        <v>4</v>
      </c>
      <c r="C12" s="78">
        <v>31</v>
      </c>
      <c r="D12" s="78">
        <v>9570</v>
      </c>
      <c r="E12" s="78">
        <v>15655</v>
      </c>
      <c r="F12" s="78">
        <v>23499</v>
      </c>
    </row>
    <row r="13" spans="1:6" ht="16.5" customHeight="1">
      <c r="A13" s="77" t="s">
        <v>89</v>
      </c>
      <c r="B13" s="81">
        <v>1</v>
      </c>
      <c r="C13" s="81">
        <v>11</v>
      </c>
      <c r="D13" s="81" t="s">
        <v>66</v>
      </c>
      <c r="E13" s="81" t="s">
        <v>66</v>
      </c>
      <c r="F13" s="81" t="s">
        <v>66</v>
      </c>
    </row>
    <row r="14" spans="1:6" ht="16.5" customHeight="1">
      <c r="A14" s="77" t="s">
        <v>90</v>
      </c>
      <c r="B14" s="81">
        <v>3</v>
      </c>
      <c r="C14" s="81">
        <v>20</v>
      </c>
      <c r="D14" s="81" t="s">
        <v>66</v>
      </c>
      <c r="E14" s="81" t="s">
        <v>66</v>
      </c>
      <c r="F14" s="81" t="s">
        <v>66</v>
      </c>
    </row>
    <row r="15" spans="1:6" ht="16.5" customHeight="1">
      <c r="A15" s="77" t="s">
        <v>63</v>
      </c>
      <c r="B15" s="81"/>
      <c r="C15" s="81"/>
      <c r="D15" s="81"/>
      <c r="E15" s="81"/>
      <c r="F15" s="81"/>
    </row>
    <row r="16" spans="1:6" ht="16.5" customHeight="1">
      <c r="A16" s="80" t="s">
        <v>91</v>
      </c>
      <c r="B16" s="78">
        <v>2</v>
      </c>
      <c r="C16" s="78">
        <v>29</v>
      </c>
      <c r="D16" s="81" t="s">
        <v>66</v>
      </c>
      <c r="E16" s="81" t="s">
        <v>66</v>
      </c>
      <c r="F16" s="81" t="s">
        <v>66</v>
      </c>
    </row>
    <row r="17" spans="1:6" ht="16.5" customHeight="1">
      <c r="A17" s="77" t="s">
        <v>92</v>
      </c>
      <c r="B17" s="81">
        <v>2</v>
      </c>
      <c r="C17" s="81">
        <v>29</v>
      </c>
      <c r="D17" s="81" t="s">
        <v>66</v>
      </c>
      <c r="E17" s="81" t="s">
        <v>66</v>
      </c>
      <c r="F17" s="81" t="s">
        <v>66</v>
      </c>
    </row>
    <row r="18" spans="1:6" ht="16.5" customHeight="1">
      <c r="A18" s="77" t="s">
        <v>63</v>
      </c>
      <c r="B18" s="81"/>
      <c r="C18" s="81"/>
      <c r="D18" s="81"/>
      <c r="E18" s="81"/>
      <c r="F18" s="81"/>
    </row>
    <row r="19" spans="1:6" ht="16.5" customHeight="1">
      <c r="A19" s="80" t="s">
        <v>93</v>
      </c>
      <c r="B19" s="78">
        <v>15</v>
      </c>
      <c r="C19" s="78">
        <v>177</v>
      </c>
      <c r="D19" s="78">
        <v>43763</v>
      </c>
      <c r="E19" s="78">
        <v>54024</v>
      </c>
      <c r="F19" s="78">
        <v>126897</v>
      </c>
    </row>
    <row r="20" spans="1:6" ht="16.5" customHeight="1">
      <c r="A20" s="77" t="s">
        <v>94</v>
      </c>
      <c r="B20" s="81">
        <v>13</v>
      </c>
      <c r="C20" s="81">
        <v>156</v>
      </c>
      <c r="D20" s="81" t="s">
        <v>66</v>
      </c>
      <c r="E20" s="81" t="s">
        <v>66</v>
      </c>
      <c r="F20" s="81" t="s">
        <v>66</v>
      </c>
    </row>
    <row r="21" spans="1:6" ht="16.5" customHeight="1">
      <c r="A21" s="77" t="s">
        <v>95</v>
      </c>
      <c r="B21" s="81"/>
      <c r="C21" s="81"/>
      <c r="D21" s="81"/>
      <c r="E21" s="81"/>
      <c r="F21" s="81"/>
    </row>
    <row r="22" spans="1:6" ht="16.5" customHeight="1">
      <c r="A22" s="77" t="s">
        <v>96</v>
      </c>
      <c r="B22" s="81">
        <v>2</v>
      </c>
      <c r="C22" s="81">
        <v>21</v>
      </c>
      <c r="D22" s="81" t="s">
        <v>66</v>
      </c>
      <c r="E22" s="81" t="s">
        <v>66</v>
      </c>
      <c r="F22" s="81" t="s">
        <v>66</v>
      </c>
    </row>
    <row r="23" spans="1:6" ht="16.5" customHeight="1">
      <c r="A23" s="77" t="s">
        <v>63</v>
      </c>
      <c r="B23" s="81"/>
      <c r="C23" s="81"/>
      <c r="D23" s="81"/>
      <c r="E23" s="81"/>
      <c r="F23" s="81"/>
    </row>
    <row r="24" spans="1:6" ht="16.5" customHeight="1">
      <c r="A24" s="80" t="s">
        <v>97</v>
      </c>
      <c r="B24" s="78">
        <v>1</v>
      </c>
      <c r="C24" s="78">
        <v>4</v>
      </c>
      <c r="D24" s="78" t="s">
        <v>66</v>
      </c>
      <c r="E24" s="78" t="s">
        <v>66</v>
      </c>
      <c r="F24" s="78" t="s">
        <v>66</v>
      </c>
    </row>
    <row r="25" spans="1:6" ht="16.5" customHeight="1">
      <c r="A25" s="77" t="s">
        <v>98</v>
      </c>
      <c r="B25" s="81">
        <v>1</v>
      </c>
      <c r="C25" s="81">
        <v>4</v>
      </c>
      <c r="D25" s="81" t="s">
        <v>66</v>
      </c>
      <c r="E25" s="81" t="s">
        <v>66</v>
      </c>
      <c r="F25" s="81" t="s">
        <v>66</v>
      </c>
    </row>
    <row r="26" spans="1:6" ht="16.5" customHeight="1">
      <c r="A26" s="77" t="s">
        <v>63</v>
      </c>
      <c r="B26" s="81"/>
      <c r="C26" s="81"/>
      <c r="D26" s="81"/>
      <c r="E26" s="81"/>
      <c r="F26" s="81"/>
    </row>
    <row r="27" spans="1:6" ht="16.5" customHeight="1">
      <c r="A27" s="80" t="s">
        <v>99</v>
      </c>
      <c r="B27" s="78">
        <v>4</v>
      </c>
      <c r="C27" s="78">
        <v>27</v>
      </c>
      <c r="D27" s="78">
        <v>9476</v>
      </c>
      <c r="E27" s="78">
        <v>36316</v>
      </c>
      <c r="F27" s="78">
        <v>66510</v>
      </c>
    </row>
    <row r="28" spans="1:6" ht="16.5" customHeight="1">
      <c r="A28" s="77" t="s">
        <v>100</v>
      </c>
      <c r="B28" s="81">
        <v>2</v>
      </c>
      <c r="C28" s="81">
        <v>11</v>
      </c>
      <c r="D28" s="81" t="s">
        <v>66</v>
      </c>
      <c r="E28" s="81" t="s">
        <v>66</v>
      </c>
      <c r="F28" s="81" t="s">
        <v>66</v>
      </c>
    </row>
    <row r="29" spans="1:6" ht="16.5" customHeight="1">
      <c r="A29" s="77" t="s">
        <v>101</v>
      </c>
      <c r="B29" s="81">
        <v>2</v>
      </c>
      <c r="C29" s="81">
        <v>16</v>
      </c>
      <c r="D29" s="81" t="s">
        <v>66</v>
      </c>
      <c r="E29" s="81" t="s">
        <v>66</v>
      </c>
      <c r="F29" s="81" t="s">
        <v>66</v>
      </c>
    </row>
    <row r="30" spans="1:6" ht="16.5" customHeight="1">
      <c r="A30" s="77" t="s">
        <v>63</v>
      </c>
      <c r="B30" s="81"/>
      <c r="C30" s="81"/>
      <c r="D30" s="81"/>
      <c r="E30" s="81"/>
      <c r="F30" s="81"/>
    </row>
    <row r="31" spans="1:6" ht="16.5" customHeight="1">
      <c r="A31" s="80" t="s">
        <v>102</v>
      </c>
      <c r="B31" s="78">
        <v>9</v>
      </c>
      <c r="C31" s="78">
        <v>82</v>
      </c>
      <c r="D31" s="78">
        <v>38194</v>
      </c>
      <c r="E31" s="78">
        <v>53914</v>
      </c>
      <c r="F31" s="78">
        <v>131082</v>
      </c>
    </row>
    <row r="32" spans="1:6" ht="16.5" customHeight="1">
      <c r="A32" s="77" t="s">
        <v>103</v>
      </c>
      <c r="B32" s="81">
        <v>1</v>
      </c>
      <c r="C32" s="81">
        <v>13</v>
      </c>
      <c r="D32" s="81" t="s">
        <v>66</v>
      </c>
      <c r="E32" s="81" t="s">
        <v>66</v>
      </c>
      <c r="F32" s="81" t="s">
        <v>66</v>
      </c>
    </row>
    <row r="33" spans="1:6" ht="16.5" customHeight="1">
      <c r="A33" s="77" t="s">
        <v>104</v>
      </c>
      <c r="B33" s="81">
        <v>5</v>
      </c>
      <c r="C33" s="81">
        <v>50</v>
      </c>
      <c r="D33" s="81">
        <v>21758</v>
      </c>
      <c r="E33" s="81">
        <v>23629</v>
      </c>
      <c r="F33" s="81">
        <v>68146</v>
      </c>
    </row>
    <row r="34" spans="1:6" ht="16.5" customHeight="1">
      <c r="A34" s="77" t="s">
        <v>105</v>
      </c>
      <c r="B34" s="81">
        <v>3</v>
      </c>
      <c r="C34" s="81">
        <v>19</v>
      </c>
      <c r="D34" s="81" t="s">
        <v>66</v>
      </c>
      <c r="E34" s="81" t="s">
        <v>66</v>
      </c>
      <c r="F34" s="81" t="s">
        <v>66</v>
      </c>
    </row>
    <row r="35" spans="1:6" ht="16.5" customHeight="1">
      <c r="A35" s="77" t="s">
        <v>63</v>
      </c>
      <c r="B35" s="81"/>
      <c r="C35" s="81"/>
      <c r="D35" s="81"/>
      <c r="E35" s="81"/>
      <c r="F35" s="81"/>
    </row>
    <row r="36" spans="1:6" ht="16.5" customHeight="1">
      <c r="A36" s="80" t="s">
        <v>106</v>
      </c>
      <c r="B36" s="78">
        <v>39</v>
      </c>
      <c r="C36" s="78">
        <v>414</v>
      </c>
      <c r="D36" s="78">
        <v>178188</v>
      </c>
      <c r="E36" s="78">
        <v>264671</v>
      </c>
      <c r="F36" s="78">
        <v>607642</v>
      </c>
    </row>
    <row r="37" spans="1:6" ht="16.5" customHeight="1">
      <c r="A37" s="77" t="s">
        <v>107</v>
      </c>
      <c r="B37" s="81">
        <v>27</v>
      </c>
      <c r="C37" s="81">
        <v>228</v>
      </c>
      <c r="D37" s="81">
        <v>99463</v>
      </c>
      <c r="E37" s="81">
        <v>196188</v>
      </c>
      <c r="F37" s="81">
        <v>384507</v>
      </c>
    </row>
    <row r="38" spans="1:6" ht="16.5" customHeight="1">
      <c r="A38" s="77" t="s">
        <v>108</v>
      </c>
      <c r="B38" s="81">
        <v>7</v>
      </c>
      <c r="C38" s="81">
        <v>131</v>
      </c>
      <c r="D38" s="81">
        <v>56016</v>
      </c>
      <c r="E38" s="81">
        <v>41080</v>
      </c>
      <c r="F38" s="81">
        <v>151290</v>
      </c>
    </row>
    <row r="39" spans="1:6" ht="16.5" customHeight="1">
      <c r="A39" s="77" t="s">
        <v>109</v>
      </c>
      <c r="B39" s="81">
        <v>4</v>
      </c>
      <c r="C39" s="81">
        <v>48</v>
      </c>
      <c r="D39" s="81" t="s">
        <v>66</v>
      </c>
      <c r="E39" s="81" t="s">
        <v>66</v>
      </c>
      <c r="F39" s="81" t="s">
        <v>66</v>
      </c>
    </row>
    <row r="40" spans="1:6" ht="16.5" customHeight="1">
      <c r="A40" s="77" t="s">
        <v>110</v>
      </c>
      <c r="B40" s="81">
        <v>1</v>
      </c>
      <c r="C40" s="81">
        <v>7</v>
      </c>
      <c r="D40" s="81" t="s">
        <v>66</v>
      </c>
      <c r="E40" s="81" t="s">
        <v>66</v>
      </c>
      <c r="F40" s="81" t="s">
        <v>66</v>
      </c>
    </row>
    <row r="41" spans="1:6" ht="16.5" customHeight="1">
      <c r="A41" s="77" t="s">
        <v>63</v>
      </c>
      <c r="B41" s="81"/>
      <c r="C41" s="81"/>
      <c r="D41" s="81"/>
      <c r="E41" s="81"/>
      <c r="F41" s="81"/>
    </row>
    <row r="42" spans="1:6" ht="16.5" customHeight="1">
      <c r="A42" s="80" t="s">
        <v>111</v>
      </c>
      <c r="B42" s="78">
        <v>2</v>
      </c>
      <c r="C42" s="78">
        <v>154</v>
      </c>
      <c r="D42" s="78" t="s">
        <v>66</v>
      </c>
      <c r="E42" s="78" t="s">
        <v>66</v>
      </c>
      <c r="F42" s="78" t="s">
        <v>66</v>
      </c>
    </row>
    <row r="43" spans="1:6" ht="16.5" customHeight="1">
      <c r="A43" s="77" t="s">
        <v>112</v>
      </c>
      <c r="B43" s="81">
        <v>2</v>
      </c>
      <c r="C43" s="81">
        <v>154</v>
      </c>
      <c r="D43" s="81" t="s">
        <v>66</v>
      </c>
      <c r="E43" s="81" t="s">
        <v>66</v>
      </c>
      <c r="F43" s="81" t="s">
        <v>66</v>
      </c>
    </row>
    <row r="44" spans="1:6" ht="16.5" customHeight="1">
      <c r="A44" s="77" t="s">
        <v>63</v>
      </c>
      <c r="B44" s="81"/>
      <c r="C44" s="81"/>
      <c r="D44" s="81"/>
      <c r="E44" s="81"/>
      <c r="F44" s="81"/>
    </row>
    <row r="45" spans="1:6" ht="16.5" customHeight="1">
      <c r="A45" s="80" t="s">
        <v>113</v>
      </c>
      <c r="B45" s="78">
        <v>3</v>
      </c>
      <c r="C45" s="78">
        <v>36</v>
      </c>
      <c r="D45" s="78">
        <v>21832</v>
      </c>
      <c r="E45" s="78">
        <v>23515</v>
      </c>
      <c r="F45" s="78">
        <v>53767</v>
      </c>
    </row>
    <row r="46" spans="1:6" ht="16.5" customHeight="1">
      <c r="A46" s="77" t="s">
        <v>114</v>
      </c>
      <c r="B46" s="81">
        <v>1</v>
      </c>
      <c r="C46" s="81">
        <v>6</v>
      </c>
      <c r="D46" s="81" t="s">
        <v>66</v>
      </c>
      <c r="E46" s="81" t="s">
        <v>66</v>
      </c>
      <c r="F46" s="81" t="s">
        <v>66</v>
      </c>
    </row>
    <row r="47" spans="1:6" ht="16.5" customHeight="1">
      <c r="A47" s="77" t="s">
        <v>115</v>
      </c>
      <c r="B47" s="81">
        <v>1</v>
      </c>
      <c r="C47" s="81">
        <v>9</v>
      </c>
      <c r="D47" s="81" t="s">
        <v>66</v>
      </c>
      <c r="E47" s="81" t="s">
        <v>66</v>
      </c>
      <c r="F47" s="81" t="s">
        <v>66</v>
      </c>
    </row>
    <row r="48" spans="1:6" ht="16.5" customHeight="1">
      <c r="A48" s="77" t="s">
        <v>116</v>
      </c>
      <c r="B48" s="81">
        <v>1</v>
      </c>
      <c r="C48" s="81">
        <v>21</v>
      </c>
      <c r="D48" s="81" t="s">
        <v>66</v>
      </c>
      <c r="E48" s="81" t="s">
        <v>66</v>
      </c>
      <c r="F48" s="81" t="s">
        <v>66</v>
      </c>
    </row>
    <row r="49" spans="1:6" ht="16.5" customHeight="1">
      <c r="A49" s="77" t="s">
        <v>63</v>
      </c>
      <c r="B49" s="82"/>
      <c r="C49" s="81"/>
      <c r="D49" s="81"/>
      <c r="E49" s="81"/>
      <c r="F49" s="81"/>
    </row>
    <row r="50" spans="1:6" ht="16.5" customHeight="1">
      <c r="A50" s="80" t="s">
        <v>117</v>
      </c>
      <c r="B50" s="78">
        <v>1</v>
      </c>
      <c r="C50" s="78">
        <v>10</v>
      </c>
      <c r="D50" s="78" t="s">
        <v>66</v>
      </c>
      <c r="E50" s="78" t="s">
        <v>66</v>
      </c>
      <c r="F50" s="78" t="s">
        <v>66</v>
      </c>
    </row>
    <row r="51" spans="1:6" ht="16.5" customHeight="1">
      <c r="A51" s="77" t="s">
        <v>118</v>
      </c>
      <c r="B51" s="81">
        <v>1</v>
      </c>
      <c r="C51" s="81">
        <v>10</v>
      </c>
      <c r="D51" s="81" t="s">
        <v>66</v>
      </c>
      <c r="E51" s="81" t="s">
        <v>66</v>
      </c>
      <c r="F51" s="81" t="s">
        <v>66</v>
      </c>
    </row>
    <row r="52" spans="1:6" ht="16.5" customHeight="1">
      <c r="A52" s="77" t="s">
        <v>119</v>
      </c>
      <c r="B52" s="81"/>
      <c r="C52" s="81"/>
      <c r="D52" s="81"/>
      <c r="E52" s="81"/>
      <c r="F52" s="81"/>
    </row>
    <row r="53" spans="1:6" ht="16.5" customHeight="1">
      <c r="A53" s="80" t="s">
        <v>120</v>
      </c>
      <c r="B53" s="78">
        <v>1</v>
      </c>
      <c r="C53" s="78">
        <v>5</v>
      </c>
      <c r="D53" s="78" t="s">
        <v>66</v>
      </c>
      <c r="E53" s="78" t="s">
        <v>66</v>
      </c>
      <c r="F53" s="78" t="s">
        <v>66</v>
      </c>
    </row>
    <row r="54" spans="1:6" ht="16.5" customHeight="1">
      <c r="A54" s="77" t="s">
        <v>121</v>
      </c>
      <c r="B54" s="81">
        <v>1</v>
      </c>
      <c r="C54" s="81">
        <v>5</v>
      </c>
      <c r="D54" s="81" t="s">
        <v>66</v>
      </c>
      <c r="E54" s="81" t="s">
        <v>66</v>
      </c>
      <c r="F54" s="81" t="s">
        <v>66</v>
      </c>
    </row>
    <row r="55" spans="1:6" ht="16.5" customHeight="1">
      <c r="A55" s="77" t="s">
        <v>63</v>
      </c>
      <c r="B55" s="81"/>
      <c r="C55" s="81"/>
      <c r="D55" s="81"/>
      <c r="E55" s="81"/>
      <c r="F55" s="81"/>
    </row>
    <row r="56" spans="1:6" ht="16.5" customHeight="1">
      <c r="A56" s="80" t="s">
        <v>122</v>
      </c>
      <c r="B56" s="78">
        <v>3</v>
      </c>
      <c r="C56" s="78">
        <v>40</v>
      </c>
      <c r="D56" s="78">
        <v>18205</v>
      </c>
      <c r="E56" s="78">
        <v>12007</v>
      </c>
      <c r="F56" s="78">
        <v>52351</v>
      </c>
    </row>
    <row r="57" spans="1:6" ht="16.5" customHeight="1">
      <c r="A57" s="77" t="s">
        <v>123</v>
      </c>
      <c r="B57" s="81">
        <v>3</v>
      </c>
      <c r="C57" s="81">
        <v>40</v>
      </c>
      <c r="D57" s="81">
        <v>18205</v>
      </c>
      <c r="E57" s="81">
        <v>12007</v>
      </c>
      <c r="F57" s="81">
        <v>52351</v>
      </c>
    </row>
    <row r="58" spans="1:6" ht="16.5" customHeight="1">
      <c r="A58" s="77" t="s">
        <v>63</v>
      </c>
      <c r="B58" s="78"/>
      <c r="C58" s="78"/>
      <c r="D58" s="78"/>
      <c r="E58" s="78"/>
      <c r="F58" s="78"/>
    </row>
    <row r="59" spans="1:6" ht="16.5" customHeight="1">
      <c r="A59" s="80" t="s">
        <v>124</v>
      </c>
      <c r="B59" s="78">
        <v>15</v>
      </c>
      <c r="C59" s="78">
        <v>162</v>
      </c>
      <c r="D59" s="78">
        <v>57990</v>
      </c>
      <c r="E59" s="78">
        <v>57595</v>
      </c>
      <c r="F59" s="78">
        <v>153108</v>
      </c>
    </row>
    <row r="60" spans="1:6" ht="16.5" customHeight="1">
      <c r="A60" s="77" t="s">
        <v>125</v>
      </c>
      <c r="B60" s="81">
        <v>4</v>
      </c>
      <c r="C60" s="81">
        <v>28</v>
      </c>
      <c r="D60" s="81">
        <v>9353</v>
      </c>
      <c r="E60" s="81">
        <v>6757</v>
      </c>
      <c r="F60" s="81">
        <v>22709</v>
      </c>
    </row>
    <row r="61" spans="1:6" ht="16.5" customHeight="1">
      <c r="A61" s="77" t="s">
        <v>126</v>
      </c>
      <c r="B61" s="81"/>
      <c r="C61" s="81"/>
      <c r="D61" s="81"/>
      <c r="E61" s="81"/>
      <c r="F61" s="81"/>
    </row>
    <row r="62" spans="1:6" ht="16.5" customHeight="1">
      <c r="A62" s="77" t="s">
        <v>127</v>
      </c>
      <c r="B62" s="81">
        <v>3</v>
      </c>
      <c r="C62" s="81">
        <v>24</v>
      </c>
      <c r="D62" s="81" t="s">
        <v>66</v>
      </c>
      <c r="E62" s="81" t="s">
        <v>66</v>
      </c>
      <c r="F62" s="81" t="s">
        <v>66</v>
      </c>
    </row>
    <row r="63" spans="1:6" ht="16.5" customHeight="1">
      <c r="A63" s="77" t="s">
        <v>128</v>
      </c>
      <c r="B63" s="81">
        <v>7</v>
      </c>
      <c r="C63" s="81">
        <v>100</v>
      </c>
      <c r="D63" s="81">
        <v>35076</v>
      </c>
      <c r="E63" s="81">
        <v>26378</v>
      </c>
      <c r="F63" s="81">
        <v>87016</v>
      </c>
    </row>
    <row r="64" spans="1:6" ht="16.5" customHeight="1">
      <c r="A64" s="77" t="s">
        <v>129</v>
      </c>
      <c r="B64" s="81"/>
      <c r="C64" s="81"/>
      <c r="D64" s="81"/>
      <c r="E64" s="81"/>
      <c r="F64" s="81"/>
    </row>
    <row r="65" spans="1:6" ht="16.5" customHeight="1">
      <c r="A65" s="77" t="s">
        <v>130</v>
      </c>
      <c r="B65" s="81">
        <v>1</v>
      </c>
      <c r="C65" s="81">
        <v>10</v>
      </c>
      <c r="D65" s="81" t="s">
        <v>66</v>
      </c>
      <c r="E65" s="81" t="s">
        <v>66</v>
      </c>
      <c r="F65" s="81" t="s">
        <v>66</v>
      </c>
    </row>
    <row r="66" spans="1:6" ht="16.5" customHeight="1">
      <c r="A66" s="77" t="s">
        <v>63</v>
      </c>
      <c r="B66" s="81"/>
      <c r="C66" s="81"/>
      <c r="D66" s="81"/>
      <c r="E66" s="81"/>
      <c r="F66" s="81"/>
    </row>
    <row r="67" spans="1:6" ht="16.5" customHeight="1">
      <c r="A67" s="80" t="s">
        <v>131</v>
      </c>
      <c r="B67" s="78">
        <v>11</v>
      </c>
      <c r="C67" s="78">
        <v>130</v>
      </c>
      <c r="D67" s="78">
        <v>70751</v>
      </c>
      <c r="E67" s="78">
        <v>184725</v>
      </c>
      <c r="F67" s="78">
        <v>331768</v>
      </c>
    </row>
    <row r="68" spans="1:6" ht="16.5" customHeight="1">
      <c r="A68" s="77" t="s">
        <v>132</v>
      </c>
      <c r="B68" s="81">
        <v>3</v>
      </c>
      <c r="C68" s="81">
        <v>64</v>
      </c>
      <c r="D68" s="81">
        <v>40776</v>
      </c>
      <c r="E68" s="81">
        <v>70412</v>
      </c>
      <c r="F68" s="81">
        <v>124140</v>
      </c>
    </row>
    <row r="69" spans="1:6" ht="16.5" customHeight="1">
      <c r="A69" s="77" t="s">
        <v>133</v>
      </c>
      <c r="B69" s="81">
        <v>2</v>
      </c>
      <c r="C69" s="81">
        <v>22</v>
      </c>
      <c r="D69" s="81" t="s">
        <v>66</v>
      </c>
      <c r="E69" s="81" t="s">
        <v>66</v>
      </c>
      <c r="F69" s="81" t="s">
        <v>66</v>
      </c>
    </row>
    <row r="70" spans="1:6" ht="16.5" customHeight="1">
      <c r="A70" s="77" t="s">
        <v>134</v>
      </c>
      <c r="B70" s="81">
        <v>1</v>
      </c>
      <c r="C70" s="81">
        <v>4</v>
      </c>
      <c r="D70" s="81" t="s">
        <v>66</v>
      </c>
      <c r="E70" s="81" t="s">
        <v>66</v>
      </c>
      <c r="F70" s="81" t="s">
        <v>66</v>
      </c>
    </row>
    <row r="71" spans="1:6" ht="16.5" customHeight="1">
      <c r="A71" s="77" t="s">
        <v>135</v>
      </c>
      <c r="B71" s="81">
        <v>2</v>
      </c>
      <c r="C71" s="81">
        <v>20</v>
      </c>
      <c r="D71" s="81" t="s">
        <v>66</v>
      </c>
      <c r="E71" s="81" t="s">
        <v>66</v>
      </c>
      <c r="F71" s="81" t="s">
        <v>66</v>
      </c>
    </row>
    <row r="72" spans="1:6" ht="16.5" customHeight="1">
      <c r="A72" s="77" t="s">
        <v>136</v>
      </c>
      <c r="B72" s="81"/>
      <c r="C72" s="81"/>
      <c r="D72" s="81"/>
      <c r="E72" s="81"/>
      <c r="F72" s="81"/>
    </row>
    <row r="73" spans="1:6" ht="16.5" customHeight="1">
      <c r="A73" s="77" t="s">
        <v>137</v>
      </c>
      <c r="B73" s="81">
        <v>3</v>
      </c>
      <c r="C73" s="81">
        <v>20</v>
      </c>
      <c r="D73" s="81">
        <v>6312</v>
      </c>
      <c r="E73" s="81">
        <v>4715</v>
      </c>
      <c r="F73" s="81">
        <v>19424</v>
      </c>
    </row>
    <row r="74" spans="1:6" ht="16.5" customHeight="1">
      <c r="A74" s="77" t="s">
        <v>63</v>
      </c>
      <c r="B74" s="81"/>
      <c r="C74" s="81"/>
      <c r="D74" s="81"/>
      <c r="E74" s="81"/>
      <c r="F74" s="81"/>
    </row>
    <row r="75" spans="1:6" ht="16.5" customHeight="1">
      <c r="A75" s="80" t="s">
        <v>138</v>
      </c>
      <c r="B75" s="78">
        <v>7</v>
      </c>
      <c r="C75" s="78">
        <v>102</v>
      </c>
      <c r="D75" s="78" t="s">
        <v>66</v>
      </c>
      <c r="E75" s="78" t="s">
        <v>66</v>
      </c>
      <c r="F75" s="78" t="s">
        <v>66</v>
      </c>
    </row>
    <row r="76" spans="1:6" ht="16.5" customHeight="1">
      <c r="A76" s="77" t="s">
        <v>139</v>
      </c>
      <c r="B76" s="81">
        <v>2</v>
      </c>
      <c r="C76" s="81">
        <v>19</v>
      </c>
      <c r="D76" s="81" t="s">
        <v>66</v>
      </c>
      <c r="E76" s="81" t="s">
        <v>66</v>
      </c>
      <c r="F76" s="81" t="s">
        <v>66</v>
      </c>
    </row>
    <row r="77" spans="1:6" ht="16.5" customHeight="1">
      <c r="A77" s="77" t="s">
        <v>21</v>
      </c>
      <c r="B77" s="81"/>
      <c r="C77" s="81"/>
      <c r="D77" s="81"/>
      <c r="E77" s="81"/>
      <c r="F77" s="81"/>
    </row>
    <row r="78" spans="1:6" ht="16.5" customHeight="1">
      <c r="A78" s="77" t="s">
        <v>140</v>
      </c>
      <c r="B78" s="81">
        <v>1</v>
      </c>
      <c r="C78" s="81">
        <v>6</v>
      </c>
      <c r="D78" s="81" t="s">
        <v>66</v>
      </c>
      <c r="E78" s="81" t="s">
        <v>66</v>
      </c>
      <c r="F78" s="81" t="s">
        <v>66</v>
      </c>
    </row>
    <row r="79" spans="1:6" ht="16.5" customHeight="1">
      <c r="A79" s="77" t="s">
        <v>141</v>
      </c>
      <c r="B79" s="81">
        <v>1</v>
      </c>
      <c r="C79" s="81">
        <v>4</v>
      </c>
      <c r="D79" s="81" t="s">
        <v>66</v>
      </c>
      <c r="E79" s="81" t="s">
        <v>66</v>
      </c>
      <c r="F79" s="81" t="s">
        <v>66</v>
      </c>
    </row>
    <row r="80" spans="1:6" ht="16.5" customHeight="1">
      <c r="A80" s="77" t="s">
        <v>142</v>
      </c>
      <c r="B80" s="81">
        <v>2</v>
      </c>
      <c r="C80" s="81">
        <v>69</v>
      </c>
      <c r="D80" s="81" t="s">
        <v>66</v>
      </c>
      <c r="E80" s="81" t="s">
        <v>66</v>
      </c>
      <c r="F80" s="81" t="s">
        <v>66</v>
      </c>
    </row>
    <row r="81" spans="1:6" ht="16.5" customHeight="1">
      <c r="A81" s="77" t="s">
        <v>143</v>
      </c>
      <c r="B81" s="81">
        <v>1</v>
      </c>
      <c r="C81" s="81">
        <v>4</v>
      </c>
      <c r="D81" s="81" t="s">
        <v>66</v>
      </c>
      <c r="E81" s="81" t="s">
        <v>66</v>
      </c>
      <c r="F81" s="81" t="s">
        <v>66</v>
      </c>
    </row>
    <row r="82" spans="1:6" ht="16.5" customHeight="1">
      <c r="A82" s="77" t="s">
        <v>63</v>
      </c>
      <c r="B82" s="81"/>
      <c r="C82" s="81"/>
      <c r="D82" s="81"/>
      <c r="E82" s="81"/>
      <c r="F82" s="81"/>
    </row>
    <row r="83" spans="1:6" ht="16.5" customHeight="1">
      <c r="A83" s="80" t="s">
        <v>144</v>
      </c>
      <c r="B83" s="78">
        <v>1</v>
      </c>
      <c r="C83" s="78">
        <v>5</v>
      </c>
      <c r="D83" s="78" t="s">
        <v>66</v>
      </c>
      <c r="E83" s="78" t="s">
        <v>66</v>
      </c>
      <c r="F83" s="78" t="s">
        <v>66</v>
      </c>
    </row>
    <row r="84" spans="1:6" ht="16.5" customHeight="1">
      <c r="A84" s="77" t="s">
        <v>145</v>
      </c>
      <c r="B84" s="81">
        <v>1</v>
      </c>
      <c r="C84" s="81">
        <v>5</v>
      </c>
      <c r="D84" s="81" t="s">
        <v>66</v>
      </c>
      <c r="E84" s="81" t="s">
        <v>66</v>
      </c>
      <c r="F84" s="81" t="s">
        <v>66</v>
      </c>
    </row>
    <row r="85" spans="1:6" ht="16.5" customHeight="1">
      <c r="A85" s="77" t="s">
        <v>63</v>
      </c>
      <c r="B85" s="81"/>
      <c r="C85" s="81"/>
      <c r="D85" s="81"/>
      <c r="E85" s="81"/>
      <c r="F85" s="81"/>
    </row>
    <row r="86" spans="1:6" ht="16.5" customHeight="1">
      <c r="A86" s="80" t="s">
        <v>146</v>
      </c>
      <c r="B86" s="78">
        <v>5</v>
      </c>
      <c r="C86" s="78">
        <v>60</v>
      </c>
      <c r="D86" s="78">
        <v>25234</v>
      </c>
      <c r="E86" s="78">
        <v>53139</v>
      </c>
      <c r="F86" s="78">
        <v>102183</v>
      </c>
    </row>
    <row r="87" spans="1:6" ht="16.5" customHeight="1">
      <c r="A87" s="77" t="s">
        <v>147</v>
      </c>
      <c r="B87" s="81">
        <v>5</v>
      </c>
      <c r="C87" s="81">
        <v>60</v>
      </c>
      <c r="D87" s="81">
        <v>25234</v>
      </c>
      <c r="E87" s="81">
        <v>53139</v>
      </c>
      <c r="F87" s="81">
        <v>102183</v>
      </c>
    </row>
    <row r="88" spans="1:6" ht="16.5" customHeight="1">
      <c r="A88" s="77" t="s">
        <v>63</v>
      </c>
      <c r="B88" s="81"/>
      <c r="C88" s="81"/>
      <c r="D88" s="81"/>
      <c r="E88" s="81"/>
      <c r="F88" s="81"/>
    </row>
    <row r="89" spans="1:6" ht="16.5" customHeight="1">
      <c r="A89" s="80" t="s">
        <v>148</v>
      </c>
      <c r="B89" s="78">
        <v>6</v>
      </c>
      <c r="C89" s="78">
        <v>36</v>
      </c>
      <c r="D89" s="78">
        <v>15211</v>
      </c>
      <c r="E89" s="78">
        <v>45979</v>
      </c>
      <c r="F89" s="78">
        <v>65482</v>
      </c>
    </row>
    <row r="90" spans="1:6" ht="16.5" customHeight="1">
      <c r="A90" s="77" t="s">
        <v>155</v>
      </c>
      <c r="B90" s="81">
        <v>3</v>
      </c>
      <c r="C90" s="81">
        <v>13</v>
      </c>
      <c r="D90" s="81">
        <v>4650</v>
      </c>
      <c r="E90" s="81">
        <v>5578</v>
      </c>
      <c r="F90" s="81">
        <v>13263</v>
      </c>
    </row>
    <row r="91" spans="1:6" ht="16.5" customHeight="1">
      <c r="A91" s="77" t="s">
        <v>156</v>
      </c>
      <c r="B91" s="81">
        <v>3</v>
      </c>
      <c r="C91" s="81">
        <v>23</v>
      </c>
      <c r="D91" s="81">
        <v>10561</v>
      </c>
      <c r="E91" s="81">
        <v>40401</v>
      </c>
      <c r="F91" s="81">
        <v>52219</v>
      </c>
    </row>
    <row r="92" spans="1:6" ht="16.5" customHeight="1">
      <c r="A92" s="77" t="s">
        <v>63</v>
      </c>
      <c r="B92" s="81"/>
      <c r="C92" s="81"/>
      <c r="D92" s="81"/>
      <c r="E92" s="81"/>
      <c r="F92" s="81"/>
    </row>
    <row r="93" spans="1:6" ht="16.5" customHeight="1">
      <c r="A93" s="80" t="s">
        <v>149</v>
      </c>
      <c r="B93" s="78">
        <v>4</v>
      </c>
      <c r="C93" s="78">
        <v>36</v>
      </c>
      <c r="D93" s="78">
        <v>14833</v>
      </c>
      <c r="E93" s="78">
        <v>17155</v>
      </c>
      <c r="F93" s="78">
        <v>46021</v>
      </c>
    </row>
    <row r="94" spans="1:6" ht="16.5" customHeight="1" thickBot="1">
      <c r="A94" s="83" t="s">
        <v>150</v>
      </c>
      <c r="B94" s="84">
        <v>4</v>
      </c>
      <c r="C94" s="84">
        <v>36</v>
      </c>
      <c r="D94" s="84">
        <v>14833</v>
      </c>
      <c r="E94" s="84">
        <v>17155</v>
      </c>
      <c r="F94" s="84">
        <v>46021</v>
      </c>
    </row>
    <row r="95" spans="1:5" ht="16.5" customHeight="1">
      <c r="A95" s="85" t="s">
        <v>157</v>
      </c>
      <c r="B95" s="86"/>
      <c r="C95" s="70"/>
      <c r="D95" s="85"/>
      <c r="E95" s="70"/>
    </row>
  </sheetData>
  <printOptions/>
  <pageMargins left="0.5905511811023623" right="0.5905511811023623" top="0.5905511811023623" bottom="0.5905511811023623" header="0.3937007874015748" footer="0"/>
  <pageSetup horizontalDpi="600" verticalDpi="600" orientation="portrait" paperSize="9" r:id="rId1"/>
  <headerFooter alignWithMargins="0">
    <oddHeader>&amp;L&amp;"ＭＳ Ｐゴシック,標準"&amp;8&amp;A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2007-08-08T06:10:49Z</dcterms:created>
  <dcterms:modified xsi:type="dcterms:W3CDTF">2007-11-27T07:00:55Z</dcterms:modified>
  <cp:category/>
  <cp:version/>
  <cp:contentType/>
  <cp:contentStatus/>
</cp:coreProperties>
</file>