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948AA1EE-72FD-4D24-9FBD-B9261014CFA3}" xr6:coauthVersionLast="47" xr6:coauthVersionMax="47" xr10:uidLastSave="{00000000-0000-0000-0000-000000000000}"/>
  <bookViews>
    <workbookView xWindow="-120" yWindow="-120" windowWidth="29040" windowHeight="15720" xr2:uid="{83B67D1C-5170-4275-B585-DF182D9FA8FC}"/>
  </bookViews>
  <sheets>
    <sheet name="必要書類一覧" sheetId="21" r:id="rId1"/>
    <sheet name="変更届出書" sheetId="20" r:id="rId2"/>
    <sheet name="付表１４" sheetId="22" r:id="rId3"/>
    <sheet name="付表別紙" sheetId="23" r:id="rId4"/>
    <sheet name="参考様式１" sheetId="24" r:id="rId5"/>
    <sheet name="参考様式２" sheetId="25" r:id="rId6"/>
    <sheet name="参考様式３" sheetId="26" r:id="rId7"/>
    <sheet name="参考様式４" sheetId="27" r:id="rId8"/>
    <sheet name="参考様式５" sheetId="28" r:id="rId9"/>
    <sheet name="（参考様式６）苦情解決措置の概要" sheetId="29" r:id="rId10"/>
    <sheet name="（参考様式７）主たる障害特定理由" sheetId="30" r:id="rId11"/>
    <sheet name="（参考様式８）誓約書" sheetId="31" r:id="rId12"/>
    <sheet name="別紙④ " sheetId="32" r:id="rId13"/>
    <sheet name="別紙⑦" sheetId="14" r:id="rId14"/>
    <sheet name="勤務形態一覧（特定相談支援・障害児相談支援）" sheetId="33" r:id="rId15"/>
    <sheet name="Eメールアドレス登録票" sheetId="18" r:id="rId16"/>
  </sheets>
  <definedNames>
    <definedName name="_________kk29" localSheetId="9">#REF!</definedName>
    <definedName name="_________kk29" localSheetId="10">#REF!</definedName>
    <definedName name="_________kk29">#REF!</definedName>
    <definedName name="________kk06" localSheetId="9">#REF!</definedName>
    <definedName name="________kk06" localSheetId="10">#REF!</definedName>
    <definedName name="________kk06">#REF!</definedName>
    <definedName name="________kk29" localSheetId="9">#REF!</definedName>
    <definedName name="________kk29" localSheetId="10">#REF!</definedName>
    <definedName name="________kk29">#REF!</definedName>
    <definedName name="_______kk06" localSheetId="9">#REF!</definedName>
    <definedName name="_______kk06" localSheetId="10">#REF!</definedName>
    <definedName name="_______kk06">#REF!</definedName>
    <definedName name="_______kk29" localSheetId="9">#REF!</definedName>
    <definedName name="_______kk29" localSheetId="10">#REF!</definedName>
    <definedName name="_______kk29">#REF!</definedName>
    <definedName name="______kk06" localSheetId="9">#REF!</definedName>
    <definedName name="______kk06" localSheetId="10">#REF!</definedName>
    <definedName name="______kk06">#REF!</definedName>
    <definedName name="______kk29" localSheetId="9">#REF!</definedName>
    <definedName name="______kk29" localSheetId="10">#REF!</definedName>
    <definedName name="______kk29">#REF!</definedName>
    <definedName name="_____kk06" localSheetId="9">#REF!</definedName>
    <definedName name="_____kk06" localSheetId="10">#REF!</definedName>
    <definedName name="_____kk06">#REF!</definedName>
    <definedName name="_____kk29" localSheetId="9">#REF!</definedName>
    <definedName name="_____kk29" localSheetId="10">#REF!</definedName>
    <definedName name="_____kk29">#REF!</definedName>
    <definedName name="____kk06" localSheetId="9">#REF!</definedName>
    <definedName name="____kk06" localSheetId="10">#REF!</definedName>
    <definedName name="____kk06">#REF!</definedName>
    <definedName name="____kk29" localSheetId="9">#REF!</definedName>
    <definedName name="____kk29" localSheetId="10">#REF!</definedName>
    <definedName name="____kk29">#REF!</definedName>
    <definedName name="___kk06" localSheetId="9">#REF!</definedName>
    <definedName name="___kk06" localSheetId="10">#REF!</definedName>
    <definedName name="___kk06" localSheetId="14">#REF!</definedName>
    <definedName name="___kk06">#REF!</definedName>
    <definedName name="___kk29" localSheetId="9">#REF!</definedName>
    <definedName name="___kk29" localSheetId="10">#REF!</definedName>
    <definedName name="___kk29" localSheetId="14">#REF!</definedName>
    <definedName name="___kk29">#REF!</definedName>
    <definedName name="__kk06" localSheetId="9">#REF!</definedName>
    <definedName name="__kk06" localSheetId="10">#REF!</definedName>
    <definedName name="__kk06" localSheetId="14">#REF!</definedName>
    <definedName name="__kk06">#REF!</definedName>
    <definedName name="__kk29" localSheetId="9">#REF!</definedName>
    <definedName name="__kk29" localSheetId="10">#REF!</definedName>
    <definedName name="__kk29" localSheetId="14">#REF!</definedName>
    <definedName name="__kk29">#REF!</definedName>
    <definedName name="_kk06" localSheetId="9">#REF!</definedName>
    <definedName name="_kk06" localSheetId="10">#REF!</definedName>
    <definedName name="_kk06" localSheetId="14">#REF!</definedName>
    <definedName name="_kk06">#REF!</definedName>
    <definedName name="_kk29" localSheetId="9">#REF!</definedName>
    <definedName name="_kk29" localSheetId="10">#REF!</definedName>
    <definedName name="_kk29" localSheetId="14">#REF!</definedName>
    <definedName name="_kk29">#REF!</definedName>
    <definedName name="Avrg" localSheetId="9">#REF!</definedName>
    <definedName name="Avrg" localSheetId="10">#REF!</definedName>
    <definedName name="Avrg" localSheetId="14">#REF!</definedName>
    <definedName name="Avrg">#REF!</definedName>
    <definedName name="avrg1" localSheetId="9">#REF!</definedName>
    <definedName name="avrg1" localSheetId="10">#REF!</definedName>
    <definedName name="avrg1" localSheetId="14">#REF!</definedName>
    <definedName name="avrg1">#REF!</definedName>
    <definedName name="DaihyoFurigana" localSheetId="9">#REF!</definedName>
    <definedName name="DaihyoFurigana" localSheetId="10">#REF!</definedName>
    <definedName name="DaihyoFurigana">#REF!</definedName>
    <definedName name="DaihyoJyusho" localSheetId="9">#REF!</definedName>
    <definedName name="DaihyoJyusho" localSheetId="10">#REF!</definedName>
    <definedName name="DaihyoJyusho">#REF!</definedName>
    <definedName name="DaihyoShimei" localSheetId="9">#REF!</definedName>
    <definedName name="DaihyoShimei" localSheetId="10">#REF!</definedName>
    <definedName name="DaihyoShimei">#REF!</definedName>
    <definedName name="DaihyoShokumei" localSheetId="9">#REF!</definedName>
    <definedName name="DaihyoShokumei" localSheetId="10">#REF!</definedName>
    <definedName name="DaihyoShokumei">#REF!</definedName>
    <definedName name="DaihyoYubin" localSheetId="9">#REF!</definedName>
    <definedName name="DaihyoYubin" localSheetId="10">#REF!</definedName>
    <definedName name="DaihyoYubin">#REF!</definedName>
    <definedName name="houjin" localSheetId="9">#REF!</definedName>
    <definedName name="houjin" localSheetId="10">#REF!</definedName>
    <definedName name="houjin">#REF!</definedName>
    <definedName name="HoujinShokatsu" localSheetId="9">#REF!</definedName>
    <definedName name="HoujinShokatsu" localSheetId="10">#REF!</definedName>
    <definedName name="HoujinShokatsu">#REF!</definedName>
    <definedName name="HoujinSyubetsu" localSheetId="9">#REF!</definedName>
    <definedName name="HoujinSyubetsu" localSheetId="10">#REF!</definedName>
    <definedName name="HoujinSyubetsu">#REF!</definedName>
    <definedName name="HoujinSyubetu" localSheetId="9">#REF!</definedName>
    <definedName name="HoujinSyubetu" localSheetId="10">#REF!</definedName>
    <definedName name="HoujinSyubetu">#REF!</definedName>
    <definedName name="JigyoFax" localSheetId="9">#REF!</definedName>
    <definedName name="JigyoFax" localSheetId="10">#REF!</definedName>
    <definedName name="JigyoFax">#REF!</definedName>
    <definedName name="jigyoFurigana" localSheetId="9">#REF!</definedName>
    <definedName name="jigyoFurigana" localSheetId="10">#REF!</definedName>
    <definedName name="jigyoFurigana">#REF!</definedName>
    <definedName name="JigyoMeisyo" localSheetId="9">#REF!</definedName>
    <definedName name="JigyoMeisyo" localSheetId="10">#REF!</definedName>
    <definedName name="JigyoMeisyo">#REF!</definedName>
    <definedName name="JigyoShozai" localSheetId="9">#REF!</definedName>
    <definedName name="JigyoShozai" localSheetId="10">#REF!</definedName>
    <definedName name="JigyoShozai">#REF!</definedName>
    <definedName name="JigyoShozaiKana" localSheetId="9">#REF!</definedName>
    <definedName name="JigyoShozaiKana" localSheetId="10">#REF!</definedName>
    <definedName name="JigyoShozaiKana">#REF!</definedName>
    <definedName name="JigyosyoFurigana" localSheetId="9">#REF!</definedName>
    <definedName name="JigyosyoFurigana" localSheetId="10">#REF!</definedName>
    <definedName name="JigyosyoFurigana">#REF!</definedName>
    <definedName name="JigyosyoMei" localSheetId="9">#REF!</definedName>
    <definedName name="JigyosyoMei" localSheetId="10">#REF!</definedName>
    <definedName name="JigyosyoMei">#REF!</definedName>
    <definedName name="JigyosyoSyozai" localSheetId="9">#REF!</definedName>
    <definedName name="JigyosyoSyozai" localSheetId="10">#REF!</definedName>
    <definedName name="JigyosyoSyozai">#REF!</definedName>
    <definedName name="JigyosyoYubin" localSheetId="9">#REF!</definedName>
    <definedName name="JigyosyoYubin" localSheetId="10">#REF!</definedName>
    <definedName name="JigyosyoYubin">#REF!</definedName>
    <definedName name="JigyoTel" localSheetId="9">#REF!</definedName>
    <definedName name="JigyoTel" localSheetId="10">#REF!</definedName>
    <definedName name="JigyoTel">#REF!</definedName>
    <definedName name="jigyoumeishou" localSheetId="9">#REF!</definedName>
    <definedName name="jigyoumeishou" localSheetId="10">#REF!</definedName>
    <definedName name="jigyoumeishou">#REF!</definedName>
    <definedName name="JigyoYubin" localSheetId="9">#REF!</definedName>
    <definedName name="JigyoYubin" localSheetId="10">#REF!</definedName>
    <definedName name="JigyoYubin">#REF!</definedName>
    <definedName name="jiritu" localSheetId="9">#REF!</definedName>
    <definedName name="jiritu" localSheetId="10">#REF!</definedName>
    <definedName name="jiritu" localSheetId="14">#REF!</definedName>
    <definedName name="jiritu">#REF!</definedName>
    <definedName name="kanagawaken" localSheetId="9">#REF!</definedName>
    <definedName name="kanagawaken" localSheetId="10">#REF!</definedName>
    <definedName name="kanagawaken">#REF!</definedName>
    <definedName name="KanriJyusyo" localSheetId="9">#REF!</definedName>
    <definedName name="KanriJyusyo" localSheetId="10">#REF!</definedName>
    <definedName name="KanriJyusyo">#REF!</definedName>
    <definedName name="KanriJyusyoKana" localSheetId="9">#REF!</definedName>
    <definedName name="KanriJyusyoKana" localSheetId="10">#REF!</definedName>
    <definedName name="KanriJyusyoKana">#REF!</definedName>
    <definedName name="KanriShimei" localSheetId="9">#REF!</definedName>
    <definedName name="KanriShimei" localSheetId="10">#REF!</definedName>
    <definedName name="KanriShimei">#REF!</definedName>
    <definedName name="KanriYubin" localSheetId="9">#REF!</definedName>
    <definedName name="KanriYubin" localSheetId="10">#REF!</definedName>
    <definedName name="KanriYubin">#REF!</definedName>
    <definedName name="kawasaki" localSheetId="9">#REF!</definedName>
    <definedName name="kawasaki" localSheetId="10">#REF!</definedName>
    <definedName name="kawasaki">#REF!</definedName>
    <definedName name="KenmuJigyoMei" localSheetId="9">#REF!</definedName>
    <definedName name="KenmuJigyoMei" localSheetId="10">#REF!</definedName>
    <definedName name="KenmuJigyoMei">#REF!</definedName>
    <definedName name="KenmuJikan" localSheetId="9">#REF!</definedName>
    <definedName name="KenmuJikan" localSheetId="10">#REF!</definedName>
    <definedName name="KenmuJikan">#REF!</definedName>
    <definedName name="KenmuShokushu" localSheetId="9">#REF!</definedName>
    <definedName name="KenmuShokushu" localSheetId="10">#REF!</definedName>
    <definedName name="KenmuShokushu">#REF!</definedName>
    <definedName name="KenmuUmu" localSheetId="9">#REF!</definedName>
    <definedName name="KenmuUmu" localSheetId="10">#REF!</definedName>
    <definedName name="KenmuUmu">#REF!</definedName>
    <definedName name="KK_03" localSheetId="9">#REF!</definedName>
    <definedName name="KK_03" localSheetId="10">#REF!</definedName>
    <definedName name="KK_03" localSheetId="14">#REF!</definedName>
    <definedName name="KK_03">#REF!</definedName>
    <definedName name="kk_04" localSheetId="9">#REF!</definedName>
    <definedName name="kk_04" localSheetId="10">#REF!</definedName>
    <definedName name="kk_04" localSheetId="14">#REF!</definedName>
    <definedName name="kk_04">#REF!</definedName>
    <definedName name="KK_06" localSheetId="9">#REF!</definedName>
    <definedName name="KK_06" localSheetId="10">#REF!</definedName>
    <definedName name="KK_06" localSheetId="14">#REF!</definedName>
    <definedName name="KK_06">#REF!</definedName>
    <definedName name="kk_07" localSheetId="9">#REF!</definedName>
    <definedName name="kk_07" localSheetId="10">#REF!</definedName>
    <definedName name="kk_07" localSheetId="14">#REF!</definedName>
    <definedName name="kk_07">#REF!</definedName>
    <definedName name="‐㏍08" localSheetId="9">#REF!</definedName>
    <definedName name="‐㏍08" localSheetId="10">#REF!</definedName>
    <definedName name="‐㏍08">#REF!</definedName>
    <definedName name="KK2_3" localSheetId="9">#REF!</definedName>
    <definedName name="KK2_3" localSheetId="10">#REF!</definedName>
    <definedName name="KK2_3" localSheetId="14">#REF!</definedName>
    <definedName name="KK2_3">#REF!</definedName>
    <definedName name="ｋｋｋｋ" localSheetId="9">#REF!</definedName>
    <definedName name="ｋｋｋｋ" localSheetId="10">#REF!</definedName>
    <definedName name="ｋｋｋｋ">#REF!</definedName>
    <definedName name="_xlnm.Print_Area" localSheetId="10">'（参考様式７）主たる障害特定理由'!$A$1:$C$18</definedName>
    <definedName name="_xlnm.Print_Area" localSheetId="11">'（参考様式８）誓約書'!$A$1:$M$23</definedName>
    <definedName name="_xlnm.Print_Area" localSheetId="15">Eメールアドレス登録票!$A$1:$J$17</definedName>
    <definedName name="_xlnm.Print_Area" localSheetId="14">'勤務形態一覧（特定相談支援・障害児相談支援）'!$A$1:$AN$73</definedName>
    <definedName name="_xlnm.Print_Area" localSheetId="4">参考様式１!$B$1:$AD$35</definedName>
    <definedName name="_xlnm.Print_Area" localSheetId="5">参考様式２!$B$1:$J$43</definedName>
    <definedName name="_xlnm.Print_Area" localSheetId="6">参考様式３!$B$1:$J$54</definedName>
    <definedName name="_xlnm.Print_Area" localSheetId="7">参考様式４!$A$1:$R$36</definedName>
    <definedName name="_xlnm.Print_Area" localSheetId="8">参考様式５!$A$1:$R$37</definedName>
    <definedName name="_xlnm.Print_Area" localSheetId="2">付表１４!$A$1:$R$128</definedName>
    <definedName name="_xlnm.Print_Area" localSheetId="3">付表別紙!$A$2:$AA$20</definedName>
    <definedName name="_xlnm.Print_Area" localSheetId="12">'別紙④ '!$A$1:$D$15</definedName>
    <definedName name="_xlnm.Print_Area" localSheetId="13">別紙⑦!$B$1:$C$14</definedName>
    <definedName name="_xlnm.Print_Area" localSheetId="1">変更届出書!$A$1:$AJ$47</definedName>
    <definedName name="Roman_01" localSheetId="9">#REF!</definedName>
    <definedName name="Roman_01" localSheetId="10">#REF!</definedName>
    <definedName name="Roman_01" localSheetId="14">#REF!</definedName>
    <definedName name="Roman_01">#REF!</definedName>
    <definedName name="Roman_02" localSheetId="9">#REF!</definedName>
    <definedName name="Roman_02" localSheetId="10">#REF!</definedName>
    <definedName name="Roman_02">#REF!</definedName>
    <definedName name="Roman_03" localSheetId="9">#REF!</definedName>
    <definedName name="Roman_03" localSheetId="10">#REF!</definedName>
    <definedName name="Roman_03" localSheetId="14">#REF!</definedName>
    <definedName name="Roman_03">#REF!</definedName>
    <definedName name="Roman_04" localSheetId="9">#REF!</definedName>
    <definedName name="Roman_04" localSheetId="10">#REF!</definedName>
    <definedName name="Roman_04" localSheetId="14">#REF!</definedName>
    <definedName name="Roman_04">#REF!</definedName>
    <definedName name="Roman_06" localSheetId="9">#REF!</definedName>
    <definedName name="Roman_06" localSheetId="10">#REF!</definedName>
    <definedName name="Roman_06" localSheetId="14">#REF!</definedName>
    <definedName name="Roman_06">#REF!</definedName>
    <definedName name="roman_09" localSheetId="9">#REF!</definedName>
    <definedName name="roman_09" localSheetId="10">#REF!</definedName>
    <definedName name="roman_09" localSheetId="14">#REF!</definedName>
    <definedName name="roman_09">#REF!</definedName>
    <definedName name="roman_11" localSheetId="9">#REF!</definedName>
    <definedName name="roman_11" localSheetId="10">#REF!</definedName>
    <definedName name="roman_11" localSheetId="14">#REF!</definedName>
    <definedName name="roman_11">#REF!</definedName>
    <definedName name="roman11" localSheetId="9">#REF!</definedName>
    <definedName name="roman11" localSheetId="10">#REF!</definedName>
    <definedName name="roman11" localSheetId="14">#REF!</definedName>
    <definedName name="roman11">#REF!</definedName>
    <definedName name="Roman2_1" localSheetId="9">#REF!</definedName>
    <definedName name="Roman2_1" localSheetId="10">#REF!</definedName>
    <definedName name="Roman2_1" localSheetId="14">#REF!</definedName>
    <definedName name="Roman2_1">#REF!</definedName>
    <definedName name="Roman2_3" localSheetId="9">#REF!</definedName>
    <definedName name="Roman2_3" localSheetId="10">#REF!</definedName>
    <definedName name="Roman2_3" localSheetId="14">#REF!</definedName>
    <definedName name="Roman2_3">#REF!</definedName>
    <definedName name="roman31" localSheetId="9">#REF!</definedName>
    <definedName name="roman31" localSheetId="10">#REF!</definedName>
    <definedName name="roman31" localSheetId="14">#REF!</definedName>
    <definedName name="roman31">#REF!</definedName>
    <definedName name="roman33" localSheetId="9">#REF!</definedName>
    <definedName name="roman33" localSheetId="10">#REF!</definedName>
    <definedName name="roman33" localSheetId="14">#REF!</definedName>
    <definedName name="roman33">#REF!</definedName>
    <definedName name="roman4_3" localSheetId="9">#REF!</definedName>
    <definedName name="roman4_3" localSheetId="10">#REF!</definedName>
    <definedName name="roman4_3" localSheetId="14">#REF!</definedName>
    <definedName name="roman4_3">#REF!</definedName>
    <definedName name="roman43" localSheetId="9">#REF!</definedName>
    <definedName name="roman43" localSheetId="10">#REF!</definedName>
    <definedName name="roman43">#REF!</definedName>
    <definedName name="roman7_1" localSheetId="9">#REF!</definedName>
    <definedName name="roman7_1" localSheetId="10">#REF!</definedName>
    <definedName name="roman7_1" localSheetId="14">#REF!</definedName>
    <definedName name="roman7_1">#REF!</definedName>
    <definedName name="roman77" localSheetId="9">#REF!</definedName>
    <definedName name="roman77" localSheetId="10">#REF!</definedName>
    <definedName name="roman77" localSheetId="14">#REF!</definedName>
    <definedName name="roman77">#REF!</definedName>
    <definedName name="romann_12" localSheetId="9">#REF!</definedName>
    <definedName name="romann_12" localSheetId="10">#REF!</definedName>
    <definedName name="romann_12" localSheetId="14">#REF!</definedName>
    <definedName name="romann_12">#REF!</definedName>
    <definedName name="romann_66" localSheetId="9">#REF!</definedName>
    <definedName name="romann_66" localSheetId="10">#REF!</definedName>
    <definedName name="romann_66" localSheetId="14">#REF!</definedName>
    <definedName name="romann_66">#REF!</definedName>
    <definedName name="romann33" localSheetId="9">#REF!</definedName>
    <definedName name="romann33" localSheetId="10">#REF!</definedName>
    <definedName name="romann33" localSheetId="14">#REF!</definedName>
    <definedName name="romann33">#REF!</definedName>
    <definedName name="SasekiFuri" localSheetId="9">#REF!</definedName>
    <definedName name="SasekiFuri" localSheetId="10">#REF!</definedName>
    <definedName name="SasekiFuri">#REF!</definedName>
    <definedName name="SasekiJyusyo" localSheetId="9">#REF!</definedName>
    <definedName name="SasekiJyusyo" localSheetId="10">#REF!</definedName>
    <definedName name="SasekiJyusyo">#REF!</definedName>
    <definedName name="SasekiShimei" localSheetId="9">#REF!</definedName>
    <definedName name="SasekiShimei" localSheetId="10">#REF!</definedName>
    <definedName name="SasekiShimei">#REF!</definedName>
    <definedName name="SasekiYubin" localSheetId="9">#REF!</definedName>
    <definedName name="SasekiYubin" localSheetId="10">#REF!</definedName>
    <definedName name="SasekiYubin">#REF!</definedName>
    <definedName name="serv" localSheetId="9">#REF!</definedName>
    <definedName name="serv" localSheetId="10">#REF!</definedName>
    <definedName name="serv" localSheetId="14">#REF!</definedName>
    <definedName name="serv">#REF!</definedName>
    <definedName name="serv_" localSheetId="9">#REF!</definedName>
    <definedName name="serv_" localSheetId="10">#REF!</definedName>
    <definedName name="serv_" localSheetId="14">#REF!</definedName>
    <definedName name="serv_">#REF!</definedName>
    <definedName name="Serv_LIST" localSheetId="9">#REF!</definedName>
    <definedName name="Serv_LIST" localSheetId="10">#REF!</definedName>
    <definedName name="Serv_LIST" localSheetId="14">#REF!</definedName>
    <definedName name="Serv_LIST">#REF!</definedName>
    <definedName name="servo1" localSheetId="9">#REF!</definedName>
    <definedName name="servo1" localSheetId="10">#REF!</definedName>
    <definedName name="servo1" localSheetId="14">#REF!</definedName>
    <definedName name="servo1">#REF!</definedName>
    <definedName name="ShinseiFax" localSheetId="9">#REF!</definedName>
    <definedName name="ShinseiFax" localSheetId="10">#REF!</definedName>
    <definedName name="ShinseiFax">#REF!</definedName>
    <definedName name="ShinseiMeisyo" localSheetId="9">#REF!</definedName>
    <definedName name="ShinseiMeisyo" localSheetId="10">#REF!</definedName>
    <definedName name="ShinseiMeisyo">#REF!</definedName>
    <definedName name="ShinseiMeisyoKana" localSheetId="9">#REF!</definedName>
    <definedName name="ShinseiMeisyoKana" localSheetId="10">#REF!</definedName>
    <definedName name="ShinseiMeisyoKana">#REF!</definedName>
    <definedName name="ShinseiSyozai" localSheetId="9">#REF!</definedName>
    <definedName name="ShinseiSyozai" localSheetId="10">#REF!</definedName>
    <definedName name="ShinseiSyozai">#REF!</definedName>
    <definedName name="ShinseiTel" localSheetId="9">#REF!</definedName>
    <definedName name="ShinseiTel" localSheetId="10">#REF!</definedName>
    <definedName name="ShinseiTel">#REF!</definedName>
    <definedName name="ShinseiYubin" localSheetId="9">#REF!</definedName>
    <definedName name="ShinseiYubin" localSheetId="10">#REF!</definedName>
    <definedName name="ShinseiYubin">#REF!</definedName>
    <definedName name="siharai" localSheetId="9">#REF!</definedName>
    <definedName name="siharai" localSheetId="10">#REF!</definedName>
    <definedName name="siharai">#REF!</definedName>
    <definedName name="sikuchouson" localSheetId="9">#REF!</definedName>
    <definedName name="sikuchouson" localSheetId="10">#REF!</definedName>
    <definedName name="sikuchouson">#REF!</definedName>
    <definedName name="sinseisaki" localSheetId="9">#REF!</definedName>
    <definedName name="sinseisaki" localSheetId="10">#REF!</definedName>
    <definedName name="sinseisaki">#REF!</definedName>
    <definedName name="startNo">#REF!</definedName>
    <definedName name="startNumber">#REF!</definedName>
    <definedName name="ｔａｂｉｅ＿04" localSheetId="9">#REF!</definedName>
    <definedName name="ｔａｂｉｅ＿04" localSheetId="10">#REF!</definedName>
    <definedName name="ｔａｂｉｅ＿04" localSheetId="14">#REF!</definedName>
    <definedName name="ｔａｂｉｅ＿04">#REF!</definedName>
    <definedName name="table_03" localSheetId="9">#REF!</definedName>
    <definedName name="table_03" localSheetId="10">#REF!</definedName>
    <definedName name="table_03" localSheetId="14">#REF!</definedName>
    <definedName name="table_03">#REF!</definedName>
    <definedName name="table_06" localSheetId="9">#REF!</definedName>
    <definedName name="table_06" localSheetId="10">#REF!</definedName>
    <definedName name="table_06" localSheetId="14">#REF!</definedName>
    <definedName name="table_06">#REF!</definedName>
    <definedName name="table2_3" localSheetId="9">#REF!</definedName>
    <definedName name="table2_3" localSheetId="10">#REF!</definedName>
    <definedName name="table2_3" localSheetId="14">#REF!</definedName>
    <definedName name="table2_3">#REF!</definedName>
    <definedName name="tapi2" localSheetId="9">#REF!</definedName>
    <definedName name="tapi2" localSheetId="10">#REF!</definedName>
    <definedName name="tapi2" localSheetId="14">#REF!</definedName>
    <definedName name="tapi2">#REF!</definedName>
    <definedName name="tebie_07" localSheetId="9">#REF!</definedName>
    <definedName name="tebie_07" localSheetId="10">#REF!</definedName>
    <definedName name="tebie_07">#REF!</definedName>
    <definedName name="tebie_o7" localSheetId="9">#REF!</definedName>
    <definedName name="tebie_o7" localSheetId="10">#REF!</definedName>
    <definedName name="tebie_o7" localSheetId="14">#REF!</definedName>
    <definedName name="tebie_o7">#REF!</definedName>
    <definedName name="tebie07" localSheetId="9">#REF!</definedName>
    <definedName name="tebie07" localSheetId="10">#REF!</definedName>
    <definedName name="tebie07">#REF!</definedName>
    <definedName name="tebie08" localSheetId="9">#REF!</definedName>
    <definedName name="tebie08" localSheetId="10">#REF!</definedName>
    <definedName name="tebie08" localSheetId="14">#REF!</definedName>
    <definedName name="tebie08">#REF!</definedName>
    <definedName name="tebie33" localSheetId="9">#REF!</definedName>
    <definedName name="tebie33" localSheetId="10">#REF!</definedName>
    <definedName name="tebie33" localSheetId="14">#REF!</definedName>
    <definedName name="tebie33">#REF!</definedName>
    <definedName name="tebiroo" localSheetId="9">#REF!</definedName>
    <definedName name="tebiroo" localSheetId="10">#REF!</definedName>
    <definedName name="tebiroo" localSheetId="14">#REF!</definedName>
    <definedName name="tebiroo">#REF!</definedName>
    <definedName name="teble" localSheetId="9">#REF!</definedName>
    <definedName name="teble" localSheetId="10">#REF!</definedName>
    <definedName name="teble" localSheetId="14">#REF!</definedName>
    <definedName name="teble">#REF!</definedName>
    <definedName name="teble_09" localSheetId="9">#REF!</definedName>
    <definedName name="teble_09" localSheetId="10">#REF!</definedName>
    <definedName name="teble_09" localSheetId="14">#REF!</definedName>
    <definedName name="teble_09">#REF!</definedName>
    <definedName name="teble77" localSheetId="9">#REF!</definedName>
    <definedName name="teble77" localSheetId="10">#REF!</definedName>
    <definedName name="teble77" localSheetId="14">#REF!</definedName>
    <definedName name="teble77">#REF!</definedName>
    <definedName name="yokohama" localSheetId="9">#REF!</definedName>
    <definedName name="yokohama" localSheetId="10">#REF!</definedName>
    <definedName name="yokohama">#REF!</definedName>
    <definedName name="Z_4ABA7E58_3044_7D4F_B97F_8AEB2BE8D1A8_.wvu.PrintArea" localSheetId="4" hidden="1">参考様式１!$B$1:$AD$35</definedName>
    <definedName name="Z_4ABA7E58_3044_7D4F_B97F_8AEB2BE8D1A8_.wvu.PrintArea" localSheetId="5" hidden="1">参考様式２!#REF!</definedName>
    <definedName name="Z_4ABA7E58_3044_7D4F_B97F_8AEB2BE8D1A8_.wvu.PrintArea" localSheetId="6" hidden="1">参考様式３!$B$1:$J$51</definedName>
    <definedName name="Z_4ABA7E58_3044_7D4F_B97F_8AEB2BE8D1A8_.wvu.PrintArea" localSheetId="7" hidden="1">参考様式４!$B$1:$K$36</definedName>
    <definedName name="Z_4ABA7E58_3044_7D4F_B97F_8AEB2BE8D1A8_.wvu.PrintArea" localSheetId="8" hidden="1">参考様式５!$B$1:$K$35</definedName>
    <definedName name="Z_4ABA7E58_3044_7D4F_B97F_8AEB2BE8D1A8_.wvu.PrintArea" localSheetId="3" hidden="1">付表別紙!$A$2:$AA$20</definedName>
    <definedName name="あ" localSheetId="9">#REF!</definedName>
    <definedName name="あ" localSheetId="10">#REF!</definedName>
    <definedName name="あ">#REF!</definedName>
    <definedName name="アア" localSheetId="9">#REF!</definedName>
    <definedName name="アア" localSheetId="10">#REF!</definedName>
    <definedName name="アア">#REF!</definedName>
    <definedName name="こ" localSheetId="9">#REF!</definedName>
    <definedName name="こ" localSheetId="10">#REF!</definedName>
    <definedName name="こ">#REF!</definedName>
    <definedName name="開始届">#REF!</definedName>
    <definedName name="看護時間" localSheetId="9">#REF!</definedName>
    <definedName name="看護時間" localSheetId="10">#REF!</definedName>
    <definedName name="看護時間">#REF!</definedName>
    <definedName name="就労継続支援Ｂ型">#REF!</definedName>
    <definedName name="食事" localSheetId="9">#REF!</definedName>
    <definedName name="食事" localSheetId="10">#REF!</definedName>
    <definedName name="食事" localSheetId="14">#REF!</definedName>
    <definedName name="食事">#REF!</definedName>
    <definedName name="体制等状況一覧" localSheetId="9">#REF!</definedName>
    <definedName name="体制等状況一覧" localSheetId="10">#REF!</definedName>
    <definedName name="体制等状況一覧">#REF!</definedName>
    <definedName name="町っ油" localSheetId="9">#REF!</definedName>
    <definedName name="町っ油" localSheetId="10">#REF!</definedName>
    <definedName name="町っ油" localSheetId="14">#REF!</definedName>
    <definedName name="町っ油">#REF!</definedName>
    <definedName name="利用日数記入例" localSheetId="9">#REF!</definedName>
    <definedName name="利用日数記入例" localSheetId="10">#REF!</definedName>
    <definedName name="利用日数記入例" localSheetId="14">#REF!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3" l="1"/>
  <c r="G9" i="33"/>
  <c r="H9" i="33"/>
  <c r="I9" i="33"/>
  <c r="J9" i="33"/>
  <c r="K9" i="33"/>
  <c r="L9" i="33"/>
  <c r="M9" i="33"/>
  <c r="N9" i="33"/>
  <c r="O9" i="33"/>
  <c r="P9" i="33"/>
  <c r="Q9" i="33"/>
  <c r="R9" i="33"/>
  <c r="S9" i="33"/>
  <c r="T9" i="33"/>
  <c r="U9" i="33"/>
  <c r="V9" i="33"/>
  <c r="W9" i="33"/>
  <c r="X9" i="33"/>
  <c r="Y9" i="33"/>
  <c r="Z9" i="33"/>
  <c r="AA9" i="33"/>
  <c r="AB9" i="33"/>
  <c r="AC9" i="33"/>
  <c r="AD9" i="33"/>
  <c r="AE9" i="33"/>
  <c r="AF9" i="33"/>
  <c r="AG9" i="33"/>
  <c r="AH9" i="33"/>
  <c r="AI9" i="33"/>
  <c r="AJ9" i="33"/>
  <c r="F10" i="33"/>
  <c r="AI10" i="33" s="1"/>
  <c r="G10" i="33"/>
  <c r="H10" i="33"/>
  <c r="I10" i="33"/>
  <c r="J10" i="33"/>
  <c r="K10" i="33"/>
  <c r="L10" i="33"/>
  <c r="M10" i="33"/>
  <c r="N10" i="33"/>
  <c r="O10" i="33"/>
  <c r="P10" i="33"/>
  <c r="Q10" i="33"/>
  <c r="R10" i="33"/>
  <c r="S10" i="33"/>
  <c r="T10" i="33"/>
  <c r="U10" i="33"/>
  <c r="V10" i="33"/>
  <c r="W10" i="33"/>
  <c r="X10" i="33"/>
  <c r="Y10" i="33"/>
  <c r="Z10" i="33"/>
  <c r="AA10" i="33"/>
  <c r="AB10" i="33"/>
  <c r="AC10" i="33"/>
  <c r="AD10" i="33"/>
  <c r="AE10" i="33"/>
  <c r="AF10" i="33"/>
  <c r="AG10" i="33"/>
  <c r="AK11" i="33"/>
  <c r="AL11" i="33" s="1"/>
  <c r="AK12" i="33"/>
  <c r="AL12" i="33"/>
  <c r="AK13" i="33"/>
  <c r="AL13" i="33"/>
  <c r="AK14" i="33"/>
  <c r="AL14" i="33"/>
  <c r="AK15" i="33"/>
  <c r="AL15" i="33"/>
  <c r="AK16" i="33"/>
  <c r="AL16" i="33" s="1"/>
  <c r="AK17" i="33"/>
  <c r="AL17" i="33"/>
  <c r="AK18" i="33"/>
  <c r="AL18" i="33"/>
  <c r="AK19" i="33"/>
  <c r="AL19" i="33"/>
  <c r="AK20" i="33"/>
  <c r="AL20" i="33"/>
  <c r="AK21" i="33"/>
  <c r="AL21" i="33"/>
  <c r="AK22" i="33"/>
  <c r="AL22" i="33"/>
  <c r="AK23" i="33"/>
  <c r="AL23" i="33"/>
  <c r="AK24" i="33"/>
  <c r="AL24" i="33"/>
  <c r="AK25" i="33"/>
  <c r="AL25" i="33"/>
  <c r="AK26" i="33"/>
  <c r="AL26" i="33"/>
  <c r="AK27" i="33"/>
  <c r="AL27" i="33"/>
  <c r="AK28" i="33"/>
  <c r="AL28" i="33"/>
  <c r="AK29" i="33"/>
  <c r="AL29" i="33"/>
  <c r="AK30" i="33"/>
  <c r="AL30" i="33"/>
  <c r="F31" i="33"/>
  <c r="AK31" i="33" s="1"/>
  <c r="AL31" i="33" s="1"/>
  <c r="G31" i="33"/>
  <c r="H31" i="33"/>
  <c r="I31" i="33"/>
  <c r="J31" i="33"/>
  <c r="K31" i="33"/>
  <c r="L31" i="33"/>
  <c r="M31" i="33"/>
  <c r="N31" i="33"/>
  <c r="O31" i="33"/>
  <c r="P31" i="33"/>
  <c r="Q31" i="33"/>
  <c r="R31" i="33"/>
  <c r="S31" i="33"/>
  <c r="T31" i="33"/>
  <c r="U31" i="33"/>
  <c r="V31" i="33"/>
  <c r="W31" i="33"/>
  <c r="X31" i="33"/>
  <c r="Y31" i="33"/>
  <c r="Z31" i="33"/>
  <c r="AA31" i="33"/>
  <c r="AB31" i="33"/>
  <c r="AC31" i="33"/>
  <c r="AD31" i="33"/>
  <c r="AE31" i="33"/>
  <c r="AF31" i="33"/>
  <c r="AG31" i="33"/>
  <c r="AH31" i="33"/>
  <c r="AI31" i="33"/>
  <c r="AJ31" i="33"/>
  <c r="D36" i="33"/>
  <c r="E36" i="33"/>
  <c r="F36" i="33"/>
  <c r="I36" i="33"/>
  <c r="L36" i="33"/>
  <c r="O36" i="33"/>
  <c r="R37" i="33"/>
  <c r="V37" i="33" s="1"/>
  <c r="Z37" i="33" s="1"/>
  <c r="R38" i="33"/>
  <c r="C42" i="33"/>
  <c r="D42" i="33"/>
  <c r="E42" i="33"/>
  <c r="F42" i="33"/>
  <c r="I42" i="33"/>
  <c r="L42" i="33"/>
  <c r="O42" i="33"/>
  <c r="R42" i="33"/>
  <c r="U42" i="33"/>
  <c r="X42" i="33"/>
  <c r="AA42" i="33"/>
  <c r="AD42" i="33"/>
  <c r="AG42" i="33"/>
  <c r="AJ42" i="33"/>
  <c r="AL42" i="33"/>
  <c r="AM42" i="33"/>
  <c r="C43" i="33"/>
  <c r="D43" i="33"/>
  <c r="E43" i="33"/>
  <c r="F43" i="33"/>
  <c r="I43" i="33"/>
  <c r="L43" i="33"/>
  <c r="O43" i="33"/>
  <c r="R43" i="33"/>
  <c r="U43" i="33"/>
  <c r="X43" i="33"/>
  <c r="AA43" i="33"/>
  <c r="AD43" i="33"/>
  <c r="AG43" i="33"/>
  <c r="AJ43" i="33"/>
  <c r="AL43" i="33"/>
  <c r="AM43" i="33"/>
  <c r="C44" i="33"/>
  <c r="E44" i="33"/>
  <c r="I44" i="33"/>
  <c r="O44" i="33"/>
  <c r="U44" i="33"/>
  <c r="AA44" i="33"/>
  <c r="AG44" i="33"/>
  <c r="AL44" i="33"/>
  <c r="AH10" i="33" l="1"/>
  <c r="AJ10" i="33"/>
</calcChain>
</file>

<file path=xl/sharedStrings.xml><?xml version="1.0" encoding="utf-8"?>
<sst xmlns="http://schemas.openxmlformats.org/spreadsheetml/2006/main" count="910" uniqueCount="449">
  <si>
    <t>変更届必要書類一覧(相談支援事業）</t>
    <rPh sb="0" eb="2">
      <t>ヘンコウ</t>
    </rPh>
    <rPh sb="2" eb="3">
      <t>トドケ</t>
    </rPh>
    <rPh sb="3" eb="5">
      <t>ヒツヨウ</t>
    </rPh>
    <rPh sb="5" eb="7">
      <t>ショルイ</t>
    </rPh>
    <rPh sb="7" eb="9">
      <t>イチラン</t>
    </rPh>
    <rPh sb="10" eb="12">
      <t>ソウダン</t>
    </rPh>
    <rPh sb="12" eb="14">
      <t>シエン</t>
    </rPh>
    <rPh sb="14" eb="16">
      <t>ジギョウ</t>
    </rPh>
    <phoneticPr fontId="23"/>
  </si>
  <si>
    <t>主な変更事由／
変更後内容を記載の必要書類</t>
    <rPh sb="0" eb="1">
      <t>オモ</t>
    </rPh>
    <rPh sb="2" eb="4">
      <t>ヘンコウ</t>
    </rPh>
    <rPh sb="4" eb="6">
      <t>ジユウ</t>
    </rPh>
    <rPh sb="8" eb="10">
      <t>ヘンコウ</t>
    </rPh>
    <rPh sb="10" eb="11">
      <t>ゴ</t>
    </rPh>
    <rPh sb="11" eb="13">
      <t>ナイヨウ</t>
    </rPh>
    <rPh sb="14" eb="16">
      <t>キサイ</t>
    </rPh>
    <rPh sb="17" eb="19">
      <t>ヒツヨウ</t>
    </rPh>
    <rPh sb="19" eb="21">
      <t>ショルイ</t>
    </rPh>
    <phoneticPr fontId="23"/>
  </si>
  <si>
    <t>必要書類</t>
    <rPh sb="0" eb="2">
      <t>ヒツヨウ</t>
    </rPh>
    <rPh sb="2" eb="4">
      <t>ショルイ</t>
    </rPh>
    <phoneticPr fontId="23"/>
  </si>
  <si>
    <t>変更
届出書</t>
    <rPh sb="0" eb="2">
      <t>ヘンコウ</t>
    </rPh>
    <rPh sb="3" eb="6">
      <t>トドケデショ</t>
    </rPh>
    <phoneticPr fontId="23"/>
  </si>
  <si>
    <t>付表</t>
    <rPh sb="0" eb="2">
      <t>フヒョウ</t>
    </rPh>
    <phoneticPr fontId="23"/>
  </si>
  <si>
    <t>付表別紙</t>
    <rPh sb="0" eb="2">
      <t>フヒョウ</t>
    </rPh>
    <rPh sb="2" eb="4">
      <t>ベッシ</t>
    </rPh>
    <phoneticPr fontId="23"/>
  </si>
  <si>
    <t>登記事項
証明書・条例等</t>
    <rPh sb="0" eb="2">
      <t>トウキ</t>
    </rPh>
    <rPh sb="2" eb="4">
      <t>ジコウ</t>
    </rPh>
    <rPh sb="5" eb="8">
      <t>ショウメイショ</t>
    </rPh>
    <rPh sb="9" eb="11">
      <t>ジョウレイ</t>
    </rPh>
    <rPh sb="11" eb="12">
      <t>トウ</t>
    </rPh>
    <phoneticPr fontId="23"/>
  </si>
  <si>
    <t>事業所の　　平面図</t>
    <rPh sb="0" eb="3">
      <t>ジギョウショ</t>
    </rPh>
    <rPh sb="6" eb="8">
      <t>ヘイメン</t>
    </rPh>
    <rPh sb="8" eb="9">
      <t>ズ</t>
    </rPh>
    <phoneticPr fontId="23"/>
  </si>
  <si>
    <t>備品等一覧表</t>
    <rPh sb="1" eb="2">
      <t>セツビ</t>
    </rPh>
    <rPh sb="2" eb="3">
      <t>トウ</t>
    </rPh>
    <rPh sb="3" eb="5">
      <t>イチラン</t>
    </rPh>
    <rPh sb="5" eb="6">
      <t>ヒョウ</t>
    </rPh>
    <phoneticPr fontId="23"/>
  </si>
  <si>
    <t>管理者
経歴書</t>
    <rPh sb="0" eb="3">
      <t>カンリシャ</t>
    </rPh>
    <rPh sb="4" eb="7">
      <t>ケイレキショ</t>
    </rPh>
    <phoneticPr fontId="23"/>
  </si>
  <si>
    <t>相談支援
専門員
経歴書</t>
    <rPh sb="0" eb="2">
      <t>ソウダン</t>
    </rPh>
    <rPh sb="2" eb="4">
      <t>シエン</t>
    </rPh>
    <rPh sb="5" eb="8">
      <t>センモンイン</t>
    </rPh>
    <rPh sb="9" eb="12">
      <t>ケイレキショ</t>
    </rPh>
    <phoneticPr fontId="23"/>
  </si>
  <si>
    <t>実務経験
証明書</t>
    <rPh sb="0" eb="2">
      <t>ジツム</t>
    </rPh>
    <rPh sb="2" eb="4">
      <t>ケイケン</t>
    </rPh>
    <rPh sb="5" eb="8">
      <t>ショウメイショ</t>
    </rPh>
    <phoneticPr fontId="23"/>
  </si>
  <si>
    <t>資格証明書の写し</t>
    <rPh sb="0" eb="2">
      <t>シカク</t>
    </rPh>
    <rPh sb="2" eb="5">
      <t>ショウメイショ</t>
    </rPh>
    <rPh sb="6" eb="7">
      <t>ウツ</t>
    </rPh>
    <phoneticPr fontId="23"/>
  </si>
  <si>
    <t>相談支援専門員研修修了書</t>
    <rPh sb="0" eb="2">
      <t>ソウダン</t>
    </rPh>
    <rPh sb="2" eb="4">
      <t>シエン</t>
    </rPh>
    <rPh sb="4" eb="6">
      <t>センモン</t>
    </rPh>
    <rPh sb="6" eb="7">
      <t>イン</t>
    </rPh>
    <rPh sb="7" eb="9">
      <t>ケンシュウ</t>
    </rPh>
    <rPh sb="9" eb="12">
      <t>シュウリョウショ</t>
    </rPh>
    <phoneticPr fontId="23"/>
  </si>
  <si>
    <t>運営規程</t>
    <rPh sb="0" eb="2">
      <t>ウンエイ</t>
    </rPh>
    <rPh sb="2" eb="4">
      <t>キテイ</t>
    </rPh>
    <phoneticPr fontId="23"/>
  </si>
  <si>
    <t>苦情
措置の
概要</t>
    <rPh sb="0" eb="2">
      <t>クジョウ</t>
    </rPh>
    <rPh sb="3" eb="5">
      <t>ソチ</t>
    </rPh>
    <rPh sb="7" eb="9">
      <t>ガイヨウ</t>
    </rPh>
    <phoneticPr fontId="23"/>
  </si>
  <si>
    <t>主たる対象者特定理由書</t>
    <rPh sb="0" eb="1">
      <t>シュ</t>
    </rPh>
    <rPh sb="3" eb="5">
      <t>タイショウ</t>
    </rPh>
    <rPh sb="5" eb="6">
      <t>シャ</t>
    </rPh>
    <rPh sb="6" eb="8">
      <t>トクテイ</t>
    </rPh>
    <rPh sb="8" eb="11">
      <t>リユウショ</t>
    </rPh>
    <phoneticPr fontId="23"/>
  </si>
  <si>
    <t>勤務形態
一覧表</t>
    <rPh sb="0" eb="2">
      <t>キンム</t>
    </rPh>
    <rPh sb="2" eb="4">
      <t>ケイタイ</t>
    </rPh>
    <rPh sb="5" eb="7">
      <t>イチラン</t>
    </rPh>
    <rPh sb="7" eb="8">
      <t>ヒョウ</t>
    </rPh>
    <phoneticPr fontId="23"/>
  </si>
  <si>
    <t>誓約書</t>
    <rPh sb="0" eb="3">
      <t>セイヤクショ</t>
    </rPh>
    <phoneticPr fontId="23"/>
  </si>
  <si>
    <t>事業所(施設)の名称</t>
    <rPh sb="2" eb="3">
      <t>ショ</t>
    </rPh>
    <rPh sb="4" eb="6">
      <t>シセツ</t>
    </rPh>
    <rPh sb="8" eb="10">
      <t>メイショウ</t>
    </rPh>
    <phoneticPr fontId="23"/>
  </si>
  <si>
    <t>●</t>
  </si>
  <si>
    <t>事業所（施設）の所在地・連絡先</t>
    <rPh sb="0" eb="3">
      <t>ジギョウショ</t>
    </rPh>
    <rPh sb="4" eb="6">
      <t>シセツ</t>
    </rPh>
    <rPh sb="8" eb="11">
      <t>ショザイチ</t>
    </rPh>
    <rPh sb="12" eb="15">
      <t>レンラクサキ</t>
    </rPh>
    <phoneticPr fontId="23"/>
  </si>
  <si>
    <t>申請者（設置者）の名称【法人名変更】</t>
    <rPh sb="0" eb="3">
      <t>シンセイシャ</t>
    </rPh>
    <rPh sb="4" eb="7">
      <t>セッチシャ</t>
    </rPh>
    <rPh sb="9" eb="11">
      <t>メイショウ</t>
    </rPh>
    <rPh sb="12" eb="14">
      <t>ホウジン</t>
    </rPh>
    <rPh sb="14" eb="15">
      <t>メイ</t>
    </rPh>
    <rPh sb="15" eb="17">
      <t>ヘンコウ</t>
    </rPh>
    <phoneticPr fontId="23"/>
  </si>
  <si>
    <t>●注2</t>
    <rPh sb="1" eb="2">
      <t>チュウ</t>
    </rPh>
    <phoneticPr fontId="23"/>
  </si>
  <si>
    <t>主たる事務所の所在地【法人本部の移転】</t>
    <rPh sb="0" eb="1">
      <t>シュ</t>
    </rPh>
    <rPh sb="3" eb="5">
      <t>ジム</t>
    </rPh>
    <rPh sb="5" eb="6">
      <t>ショ</t>
    </rPh>
    <rPh sb="7" eb="10">
      <t>ショザイチ</t>
    </rPh>
    <rPh sb="11" eb="12">
      <t>ホウ</t>
    </rPh>
    <rPh sb="12" eb="13">
      <t>ヒト</t>
    </rPh>
    <rPh sb="13" eb="15">
      <t>ホンブ</t>
    </rPh>
    <rPh sb="16" eb="18">
      <t>イテン</t>
    </rPh>
    <phoneticPr fontId="23"/>
  </si>
  <si>
    <t>代表者の変更</t>
    <rPh sb="0" eb="3">
      <t>ダイヒョウシャ</t>
    </rPh>
    <rPh sb="4" eb="6">
      <t>ヘンコウ</t>
    </rPh>
    <phoneticPr fontId="23"/>
  </si>
  <si>
    <t>登記内容・条例等</t>
    <rPh sb="0" eb="2">
      <t>トウキ</t>
    </rPh>
    <rPh sb="2" eb="4">
      <t>ナイヨウ</t>
    </rPh>
    <rPh sb="5" eb="7">
      <t>ジョウレイ</t>
    </rPh>
    <rPh sb="7" eb="8">
      <t>トウ</t>
    </rPh>
    <phoneticPr fontId="23"/>
  </si>
  <si>
    <t>事業所の平面図および設備の概要</t>
    <rPh sb="0" eb="3">
      <t>ジギョウショ</t>
    </rPh>
    <rPh sb="4" eb="7">
      <t>ヘイメンズ</t>
    </rPh>
    <rPh sb="10" eb="12">
      <t>セツビ</t>
    </rPh>
    <rPh sb="13" eb="15">
      <t>ガイヨウ</t>
    </rPh>
    <phoneticPr fontId="23"/>
  </si>
  <si>
    <t>管理者の変更</t>
    <rPh sb="0" eb="3">
      <t>カンリシャ</t>
    </rPh>
    <rPh sb="4" eb="6">
      <t>ヘンコウ</t>
    </rPh>
    <phoneticPr fontId="23"/>
  </si>
  <si>
    <t>相談支援専門員の変更</t>
  </si>
  <si>
    <t>●注1</t>
    <rPh sb="1" eb="2">
      <t>チュウ</t>
    </rPh>
    <phoneticPr fontId="23"/>
  </si>
  <si>
    <t>主たる対象者</t>
    <rPh sb="0" eb="1">
      <t>シュ</t>
    </rPh>
    <rPh sb="3" eb="6">
      <t>タイショウシャ</t>
    </rPh>
    <phoneticPr fontId="23"/>
  </si>
  <si>
    <t>＊加算算定を変更する場合は、別途届出が必要となります。</t>
    <rPh sb="6" eb="8">
      <t>ヘンコウ</t>
    </rPh>
    <phoneticPr fontId="23"/>
  </si>
  <si>
    <t>＊収受印を押した変更届の写しを希望される場合は、変更届の写しと切手を貼付した返信用封筒を同封してください。</t>
  </si>
  <si>
    <t>　注1：相談支援員が他の事業所等と兼務する場合は、提出が必要となります。</t>
    <rPh sb="1" eb="2">
      <t>チュウ</t>
    </rPh>
    <rPh sb="4" eb="6">
      <t>ソウダン</t>
    </rPh>
    <rPh sb="6" eb="8">
      <t>シエン</t>
    </rPh>
    <rPh sb="8" eb="9">
      <t>イン</t>
    </rPh>
    <rPh sb="10" eb="11">
      <t>タ</t>
    </rPh>
    <rPh sb="12" eb="15">
      <t>ジギョウショ</t>
    </rPh>
    <rPh sb="15" eb="16">
      <t>トウ</t>
    </rPh>
    <rPh sb="17" eb="19">
      <t>ケンム</t>
    </rPh>
    <rPh sb="21" eb="23">
      <t>バアイ</t>
    </rPh>
    <rPh sb="25" eb="27">
      <t>テイシュツ</t>
    </rPh>
    <rPh sb="28" eb="30">
      <t>ヒツヨウ</t>
    </rPh>
    <phoneticPr fontId="23"/>
  </si>
  <si>
    <t>　注2：事業者（法人名）が運営規程に記載されている場合は運営規程の変更も必要となります。</t>
    <rPh sb="1" eb="2">
      <t>チュウ</t>
    </rPh>
    <phoneticPr fontId="23"/>
  </si>
  <si>
    <t>　　　 変更届の提出先：中野区　健康福祉部　障害福祉課　認定給付係</t>
    <rPh sb="4" eb="6">
      <t>ヘンコウ</t>
    </rPh>
    <rPh sb="6" eb="7">
      <t>トドケ</t>
    </rPh>
    <rPh sb="8" eb="10">
      <t>テイシュツ</t>
    </rPh>
    <rPh sb="10" eb="11">
      <t>サキ</t>
    </rPh>
    <rPh sb="12" eb="14">
      <t>ナカノ</t>
    </rPh>
    <rPh sb="14" eb="15">
      <t>ク</t>
    </rPh>
    <rPh sb="16" eb="18">
      <t>ケンコウ</t>
    </rPh>
    <rPh sb="18" eb="20">
      <t>フクシ</t>
    </rPh>
    <rPh sb="20" eb="21">
      <t>ブ</t>
    </rPh>
    <rPh sb="22" eb="24">
      <t>ショウガイ</t>
    </rPh>
    <rPh sb="24" eb="26">
      <t>フクシ</t>
    </rPh>
    <rPh sb="26" eb="27">
      <t>カ</t>
    </rPh>
    <rPh sb="28" eb="30">
      <t>ニンテイ</t>
    </rPh>
    <rPh sb="30" eb="32">
      <t>キュウフ</t>
    </rPh>
    <rPh sb="32" eb="33">
      <t>カカリ</t>
    </rPh>
    <phoneticPr fontId="23"/>
  </si>
  <si>
    <t>指定障害福祉サービス事業所/指定障害者支援施設</t>
    <phoneticPr fontId="23"/>
  </si>
  <si>
    <t>指定障害児通所支援事業所/指定障害児入所施設</t>
    <phoneticPr fontId="23"/>
  </si>
  <si>
    <t>指定特定相談支援事業所/指定一般相談支援事業所/指定障害児相談支援事業所</t>
    <phoneticPr fontId="23"/>
  </si>
  <si>
    <t>変更届出書</t>
    <rPh sb="0" eb="2">
      <t>ヘンコウ</t>
    </rPh>
    <rPh sb="2" eb="4">
      <t>トドケデ</t>
    </rPh>
    <rPh sb="4" eb="5">
      <t>ショ</t>
    </rPh>
    <phoneticPr fontId="7"/>
  </si>
  <si>
    <t>年</t>
  </si>
  <si>
    <t>月</t>
  </si>
  <si>
    <t>日</t>
  </si>
  <si>
    <t>中野区長</t>
    <rPh sb="0" eb="2">
      <t>ナカノ</t>
    </rPh>
    <rPh sb="2" eb="4">
      <t>クチョウ</t>
    </rPh>
    <phoneticPr fontId="7"/>
  </si>
  <si>
    <t>殿</t>
    <rPh sb="0" eb="1">
      <t>ドノ</t>
    </rPh>
    <phoneticPr fontId="7"/>
  </si>
  <si>
    <t>所在地</t>
    <rPh sb="0" eb="3">
      <t>ショザイチ</t>
    </rPh>
    <phoneticPr fontId="7"/>
  </si>
  <si>
    <t>申請者</t>
    <rPh sb="0" eb="3">
      <t>シンセイシャ</t>
    </rPh>
    <phoneticPr fontId="7"/>
  </si>
  <si>
    <t>名称</t>
    <rPh sb="0" eb="2">
      <t>メイショウ</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</si>
  <si>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</si>
  <si>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</si>
  <si>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事業所番号（特定）</t>
    <rPh sb="0" eb="3">
      <t>ジギョウショ</t>
    </rPh>
    <rPh sb="2" eb="3">
      <t>ショ</t>
    </rPh>
    <rPh sb="3" eb="5">
      <t>バンゴウ</t>
    </rPh>
    <rPh sb="6" eb="8">
      <t>トクテイ</t>
    </rPh>
    <phoneticPr fontId="7"/>
  </si>
  <si>
    <t>事業所番号（障害児）</t>
    <rPh sb="0" eb="3">
      <t>ジギョウショ</t>
    </rPh>
    <rPh sb="2" eb="3">
      <t>ショ</t>
    </rPh>
    <rPh sb="3" eb="5">
      <t>バンゴウ</t>
    </rPh>
    <rPh sb="6" eb="9">
      <t>ショウガイジ</t>
    </rPh>
    <phoneticPr fontId="7"/>
  </si>
  <si>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7"/>
  </si>
  <si>
    <t>サービスの種類</t>
    <rPh sb="5" eb="7">
      <t>シュルイ</t>
    </rPh>
    <phoneticPr fontId="7"/>
  </si>
  <si>
    <t>変更年月日</t>
    <rPh sb="0" eb="2">
      <t>ヘンコウ</t>
    </rPh>
    <rPh sb="2" eb="5">
      <t>ネンガッピ</t>
    </rPh>
    <phoneticPr fontId="7"/>
  </si>
  <si>
    <t>年</t>
    <rPh sb="0" eb="1">
      <t>ネン</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</si>
  <si>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</si>
  <si>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</si>
  <si>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</si>
  <si>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</si>
  <si>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</si>
  <si>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</si>
  <si>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</si>
  <si>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</si>
  <si>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申請者の主たる事務所の所在地</t>
    <rPh sb="0" eb="3">
      <t>シンセイシャ</t>
    </rPh>
    <rPh sb="4" eb="5">
      <t>オモ</t>
    </rPh>
    <rPh sb="7" eb="9">
      <t>ジム</t>
    </rPh>
    <rPh sb="9" eb="10">
      <t>ショ</t>
    </rPh>
    <rPh sb="11" eb="14">
      <t>ショザイチ</t>
    </rPh>
    <phoneticPr fontId="7"/>
  </si>
  <si>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7"/>
  </si>
  <si>
    <t>法人等の種類</t>
    <rPh sb="0" eb="2">
      <t>ホウジン</t>
    </rPh>
    <rPh sb="2" eb="3">
      <t>トウ</t>
    </rPh>
    <rPh sb="4" eb="6">
      <t>シュルイ</t>
    </rPh>
    <phoneticPr fontId="7"/>
  </si>
  <si>
    <t>登記事項証明書又は条例等（当該事業に関するものに限る。）</t>
    <rPh sb="0" eb="2">
      <t>トウキ</t>
    </rPh>
    <rPh sb="2" eb="4">
      <t>ジコウ</t>
    </rPh>
    <rPh sb="4" eb="7">
      <t>ショウメイショ</t>
    </rPh>
    <rPh sb="7" eb="8">
      <t>マタ</t>
    </rPh>
    <rPh sb="9" eb="12">
      <t>ジョウレイナド</t>
    </rPh>
    <phoneticPr fontId="7"/>
  </si>
  <si>
    <t>共生型サービスの該当有無</t>
    <rPh sb="0" eb="3">
      <t>キョウセイガタ</t>
    </rPh>
    <rPh sb="8" eb="10">
      <t>ガイトウ</t>
    </rPh>
    <rPh sb="10" eb="12">
      <t>ウム</t>
    </rPh>
    <phoneticPr fontId="7"/>
  </si>
  <si>
    <t>事業所（施設）の構造概要・平面図・設備の概要</t>
    <rPh sb="8" eb="10">
      <t>コウゾウ</t>
    </rPh>
    <rPh sb="10" eb="12">
      <t>ガイヨウ</t>
    </rPh>
    <rPh sb="13" eb="16">
      <t>ヘイメンズ</t>
    </rPh>
    <rPh sb="17" eb="19">
      <t>セツビ</t>
    </rPh>
    <rPh sb="20" eb="22">
      <t>ガイヨウ</t>
    </rPh>
    <phoneticPr fontId="7"/>
  </si>
  <si>
    <t>利用者又は入所者の定員</t>
    <rPh sb="3" eb="4">
      <t>マタ</t>
    </rPh>
    <phoneticPr fontId="7"/>
  </si>
  <si>
    <t>（変更後）</t>
  </si>
  <si>
    <t xml:space="preserve">管理者の氏名、生年月日、住所及び経歴
</t>
    <rPh sb="14" eb="15">
      <t>オヨ</t>
    </rPh>
    <rPh sb="16" eb="18">
      <t>ケイレキ</t>
    </rPh>
    <phoneticPr fontId="7"/>
  </si>
  <si>
    <t>相談支援専門員の氏名、生年月日、住所及び経歴</t>
    <rPh sb="0" eb="4">
      <t>ソウダンシエン</t>
    </rPh>
    <rPh sb="4" eb="7">
      <t>センモンイン</t>
    </rPh>
    <rPh sb="8" eb="10">
      <t>シメイ</t>
    </rPh>
    <rPh sb="11" eb="15">
      <t>セイネンガッピ</t>
    </rPh>
    <rPh sb="16" eb="18">
      <t>ジュウショ</t>
    </rPh>
    <rPh sb="18" eb="19">
      <t>オヨ</t>
    </rPh>
    <rPh sb="20" eb="22">
      <t>ケイレキ</t>
    </rPh>
    <phoneticPr fontId="3"/>
  </si>
  <si>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7"/>
  </si>
  <si>
    <t>運営規程</t>
    <phoneticPr fontId="7"/>
  </si>
  <si>
    <t>協力医療機関・協力歯科医療機関の名称・診療科名・契約内容</t>
    <rPh sb="16" eb="18">
      <t>メイショウ</t>
    </rPh>
    <rPh sb="19" eb="22">
      <t>シンリョウカ</t>
    </rPh>
    <rPh sb="22" eb="23">
      <t>メイ</t>
    </rPh>
    <rPh sb="24" eb="26">
      <t>ケイヤク</t>
    </rPh>
    <rPh sb="26" eb="28">
      <t>ナイヨウ</t>
    </rPh>
    <phoneticPr fontId="7"/>
  </si>
  <si>
    <t>提携就労支援機関の名称</t>
  </si>
  <si>
    <t>提供する障害福祉サービス等の種類</t>
    <rPh sb="4" eb="8">
      <t>ショウガイフクシ</t>
    </rPh>
    <rPh sb="12" eb="13">
      <t>トウ</t>
    </rPh>
    <phoneticPr fontId="7"/>
  </si>
  <si>
    <t xml:space="preserve">
</t>
    <phoneticPr fontId="7"/>
  </si>
  <si>
    <t>第三者委託により提供する障害福祉サービス等の種類等</t>
    <rPh sb="20" eb="21">
      <t>トウ</t>
    </rPh>
    <rPh sb="24" eb="25">
      <t>ナド</t>
    </rPh>
    <phoneticPr fontId="23"/>
  </si>
  <si>
    <t>事業実施形態（事業所の種別等）</t>
    <rPh sb="7" eb="10">
      <t>ジギョウショ</t>
    </rPh>
    <rPh sb="11" eb="13">
      <t>シュベツ</t>
    </rPh>
    <rPh sb="13" eb="14">
      <t>トウ</t>
    </rPh>
    <phoneticPr fontId="7"/>
  </si>
  <si>
    <t>従業者の勤務の体制及び勤務形態</t>
    <phoneticPr fontId="7"/>
  </si>
  <si>
    <t>その他</t>
    <rPh sb="2" eb="3">
      <t>ホカ</t>
    </rPh>
    <phoneticPr fontId="7"/>
  </si>
  <si>
    <t>(備考)</t>
    <rPh sb="1" eb="3">
      <t>ビコウ</t>
    </rPh>
    <phoneticPr fontId="7"/>
  </si>
  <si>
    <t>1</t>
    <phoneticPr fontId="7"/>
  </si>
  <si>
    <t>変更届の提出に際しては、必要書類を添付してください。</t>
    <phoneticPr fontId="23"/>
  </si>
  <si>
    <t>2</t>
    <phoneticPr fontId="23"/>
  </si>
  <si>
    <t>「変更があった事項」の「変更の内容」は、変更前と変更後の内容が具体的に分かるように記入してください。</t>
  </si>
  <si>
    <t>付表１４　指定特定相談支援事業所及び指定障害児相談支援事業所の指定に係る記載事項</t>
    <rPh sb="0" eb="2">
      <t>フヒョウ</t>
    </rPh>
    <phoneticPr fontId="8"/>
  </si>
  <si>
    <t>サービス種別(申請するものに○)</t>
    <rPh sb="4" eb="6">
      <t>シュベツ</t>
    </rPh>
    <rPh sb="7" eb="9">
      <t>シンセイ</t>
    </rPh>
    <phoneticPr fontId="3"/>
  </si>
  <si>
    <t>障害児相談支援</t>
    <rPh sb="0" eb="3">
      <t>ショウガイジ</t>
    </rPh>
    <rPh sb="3" eb="7">
      <t>ソウダンシエン</t>
    </rPh>
    <phoneticPr fontId="3"/>
  </si>
  <si>
    <t>事業所</t>
    <rPh sb="0" eb="3">
      <t>ジギョウショ</t>
    </rPh>
    <phoneticPr fontId="7"/>
  </si>
  <si>
    <t>フリガナ</t>
    <phoneticPr fontId="7"/>
  </si>
  <si>
    <t>名　　称</t>
    <rPh sb="0" eb="1">
      <t>メイ</t>
    </rPh>
    <rPh sb="3" eb="4">
      <t>ショウ</t>
    </rPh>
    <phoneticPr fontId="7"/>
  </si>
  <si>
    <t>(郵便番号</t>
  </si>
  <si>
    <t>-</t>
    <phoneticPr fontId="3"/>
  </si>
  <si>
    <t>)</t>
  </si>
  <si>
    <t>東京</t>
    <rPh sb="0" eb="2">
      <t>トウキョウ</t>
    </rPh>
    <phoneticPr fontId="3"/>
  </si>
  <si>
    <t>都</t>
  </si>
  <si>
    <t>中野</t>
    <rPh sb="0" eb="2">
      <t>ナカノ</t>
    </rPh>
    <phoneticPr fontId="3"/>
  </si>
  <si>
    <t>区</t>
  </si>
  <si>
    <t>連 絡 先</t>
    <rPh sb="0" eb="1">
      <t>レン</t>
    </rPh>
    <rPh sb="2" eb="3">
      <t>ラク</t>
    </rPh>
    <rPh sb="4" eb="5">
      <t>サキ</t>
    </rPh>
    <phoneticPr fontId="7"/>
  </si>
  <si>
    <t>電話番号</t>
    <rPh sb="0" eb="2">
      <t>デンワ</t>
    </rPh>
    <rPh sb="2" eb="4">
      <t>バンゴウ</t>
    </rPh>
    <phoneticPr fontId="7"/>
  </si>
  <si>
    <t>FAX</t>
    <phoneticPr fontId="4"/>
  </si>
  <si>
    <t>E-Mail</t>
    <phoneticPr fontId="3"/>
  </si>
  <si>
    <t>管理者</t>
    <rPh sb="0" eb="1">
      <t>カン</t>
    </rPh>
    <rPh sb="1" eb="2">
      <t>リ</t>
    </rPh>
    <rPh sb="2" eb="3">
      <t>モノ</t>
    </rPh>
    <phoneticPr fontId="7"/>
  </si>
  <si>
    <t>生年月日</t>
    <rPh sb="0" eb="4">
      <t>セイネンガッピ</t>
    </rPh>
    <phoneticPr fontId="3"/>
  </si>
  <si>
    <t>氏　名</t>
    <rPh sb="0" eb="1">
      <t>シ</t>
    </rPh>
    <rPh sb="2" eb="3">
      <t>メイ</t>
    </rPh>
    <phoneticPr fontId="7"/>
  </si>
  <si>
    <t>年</t>
    <rPh sb="0" eb="1">
      <t>ネン</t>
    </rPh>
    <phoneticPr fontId="3"/>
  </si>
  <si>
    <t>月</t>
    <rPh sb="0" eb="1">
      <t>ツキ</t>
    </rPh>
    <phoneticPr fontId="3"/>
  </si>
  <si>
    <t>日</t>
    <rPh sb="0" eb="1">
      <t>ニチ</t>
    </rPh>
    <phoneticPr fontId="3"/>
  </si>
  <si>
    <t>住　所</t>
    <rPh sb="0" eb="1">
      <t>ジュウ</t>
    </rPh>
    <rPh sb="2" eb="3">
      <t>トコロ</t>
    </rPh>
    <phoneticPr fontId="7"/>
  </si>
  <si>
    <t>有</t>
    <rPh sb="0" eb="1">
      <t>アリ</t>
    </rPh>
    <phoneticPr fontId="3"/>
  </si>
  <si>
    <t>無</t>
    <rPh sb="0" eb="1">
      <t>ム</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</si>
  <si>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</si>
  <si>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</si>
  <si>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</si>
  <si>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相談支援専門員</t>
    <rPh sb="0" eb="7">
      <t>ソウダンシエンセンモンイン</t>
    </rPh>
    <phoneticPr fontId="7"/>
  </si>
  <si>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</si>
  <si>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</si>
  <si>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社会福祉士</t>
    <rPh sb="0" eb="2">
      <t>シャカイ</t>
    </rPh>
    <rPh sb="2" eb="5">
      <t>フクシシ</t>
    </rPh>
    <phoneticPr fontId="3"/>
  </si>
  <si>
    <t>精神保健福祉士</t>
    <rPh sb="0" eb="2">
      <t>セイシン</t>
    </rPh>
    <rPh sb="2" eb="4">
      <t>ホケン</t>
    </rPh>
    <rPh sb="4" eb="7">
      <t>フクシシ</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</si>
  <si>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</si>
  <si>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第　　条 第　　項 第　　号</t>
    <rPh sb="0" eb="1">
      <t>ダイ</t>
    </rPh>
    <rPh sb="3" eb="4">
      <t>ジョウ</t>
    </rPh>
    <rPh sb="5" eb="6">
      <t>ダイ</t>
    </rPh>
    <rPh sb="8" eb="9">
      <t>コウ</t>
    </rPh>
    <rPh sb="10" eb="11">
      <t>ダイ</t>
    </rPh>
    <rPh sb="13" eb="14">
      <t>ゴウ</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</si>
  <si>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</si>
  <si>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7"/>
  </si>
  <si>
    <t>居宅介護等従業者</t>
    <rPh sb="0" eb="2">
      <t>キョタク</t>
    </rPh>
    <rPh sb="2" eb="4">
      <t>カイゴ</t>
    </rPh>
    <rPh sb="4" eb="5">
      <t>トウ</t>
    </rPh>
    <rPh sb="5" eb="8">
      <t>ジュウギョウシャ</t>
    </rPh>
    <phoneticPr fontId="7"/>
  </si>
  <si>
    <t>その他の従業者</t>
    <rPh sb="2" eb="3">
      <t>タ</t>
    </rPh>
    <rPh sb="4" eb="7">
      <t>ジュウギョウシャ</t>
    </rPh>
    <phoneticPr fontId="7"/>
  </si>
  <si>
    <t>専従</t>
    <rPh sb="0" eb="2">
      <t>センジュウ</t>
    </rPh>
    <phoneticPr fontId="7"/>
  </si>
  <si>
    <t>兼務</t>
    <rPh sb="0" eb="2">
      <t>ケンム</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</si>
  <si>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</si>
  <si>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</si>
  <si>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</si>
  <si>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</si>
  <si>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</si>
  <si>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7"/>
  </si>
  <si>
    <t>日</t>
    <rPh sb="0" eb="1">
      <t>ニチ</t>
    </rPh>
    <phoneticPr fontId="4"/>
  </si>
  <si>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</si>
  <si>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</si>
  <si>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</si>
  <si>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</si>
  <si>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</si>
  <si>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</si>
  <si>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</si>
  <si>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</si>
  <si>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7"/>
  </si>
  <si>
    <t>平日</t>
    <rPh sb="0" eb="2">
      <t>ヘイジツ</t>
    </rPh>
    <phoneticPr fontId="4"/>
  </si>
  <si>
    <t>：</t>
    <phoneticPr fontId="3"/>
  </si>
  <si>
    <t>～</t>
    <phoneticPr fontId="3"/>
  </si>
  <si>
    <t>土曜</t>
    <rPh sb="0" eb="2">
      <t>ドヨウ</t>
    </rPh>
    <phoneticPr fontId="4"/>
  </si>
  <si>
    <t>日・祝</t>
    <rPh sb="0" eb="1">
      <t>ニチ</t>
    </rPh>
    <rPh sb="2" eb="3">
      <t>シュク</t>
    </rPh>
    <phoneticPr fontId="4"/>
  </si>
  <si>
    <t>通常の事業の実施地域</t>
    <rPh sb="0" eb="2">
      <t>ツウジョウ</t>
    </rPh>
    <rPh sb="3" eb="5">
      <t>ジギョウ</t>
    </rPh>
    <rPh sb="6" eb="8">
      <t>ジッシ</t>
    </rPh>
    <rPh sb="8" eb="10">
      <t>チイキ</t>
    </rPh>
    <phoneticPr fontId="7"/>
  </si>
  <si>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</si>
  <si>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</si>
  <si>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</si>
  <si>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</si>
  <si>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4"/>
  </si>
  <si>
    <t>相談支援専門員</t>
    <rPh sb="0" eb="2">
      <t>ソウダン</t>
    </rPh>
    <rPh sb="2" eb="4">
      <t>シエン</t>
    </rPh>
    <rPh sb="4" eb="7">
      <t>センモンイン</t>
    </rPh>
    <phoneticPr fontId="7"/>
  </si>
  <si>
    <t>別紙</t>
    <rPh sb="0" eb="2">
      <t>ベッシ</t>
    </rPh>
    <phoneticPr fontId="7"/>
  </si>
  <si>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</si>
  <si>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7"/>
  </si>
  <si>
    <t>氏　　　　名</t>
    <rPh sb="0" eb="1">
      <t>シ</t>
    </rPh>
    <rPh sb="5" eb="6">
      <t>メイ</t>
    </rPh>
    <phoneticPr fontId="7"/>
  </si>
  <si>
    <t>事業所の名称</t>
    <rPh sb="0" eb="3">
      <t>ジギョウショ</t>
    </rPh>
    <rPh sb="4" eb="6">
      <t>メイショウ</t>
    </rPh>
    <phoneticPr fontId="7"/>
  </si>
  <si>
    <t>事業の種類</t>
    <rPh sb="0" eb="2">
      <t>ジギョウ</t>
    </rPh>
    <rPh sb="3" eb="5">
      <t>シュルイ</t>
    </rPh>
    <phoneticPr fontId="7"/>
  </si>
  <si>
    <t>兼務する職種</t>
    <rPh sb="0" eb="2">
      <t>ケンム</t>
    </rPh>
    <rPh sb="4" eb="6">
      <t>ショクシュ</t>
    </rPh>
    <phoneticPr fontId="7"/>
  </si>
  <si>
    <t>氏名</t>
    <rPh sb="0" eb="2">
      <t>シメイ</t>
    </rPh>
    <phoneticPr fontId="7"/>
  </si>
  <si>
    <t>勤務時間</t>
    <rPh sb="0" eb="2">
      <t>キンム</t>
    </rPh>
    <rPh sb="2" eb="4">
      <t>ジカン</t>
    </rPh>
    <phoneticPr fontId="7"/>
  </si>
  <si>
    <t>（参考様式１）</t>
    <rPh sb="1" eb="3">
      <t>サンコウ</t>
    </rPh>
    <rPh sb="3" eb="5">
      <t>ヨウシキ</t>
    </rPh>
    <phoneticPr fontId="7"/>
  </si>
  <si>
    <t>平面図</t>
    <rPh sb="0" eb="3">
      <t>ヘイメンズ</t>
    </rPh>
    <phoneticPr fontId="7"/>
  </si>
  <si>
    <t>備考１　各室の用途及び面積を記載してください。</t>
    <rPh sb="0" eb="2">
      <t>ビコウ</t>
    </rPh>
    <rPh sb="4" eb="6">
      <t>カクシツ</t>
    </rPh>
    <rPh sb="7" eb="9">
      <t>ヨウト</t>
    </rPh>
    <rPh sb="9" eb="10">
      <t>オヨ</t>
    </rPh>
    <rPh sb="11" eb="13">
      <t>メンセキ</t>
    </rPh>
    <rPh sb="14" eb="16">
      <t>キサイ</t>
    </rPh>
    <phoneticPr fontId="7"/>
  </si>
  <si>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7"/>
  </si>
  <si>
    <t>（参考様式２）</t>
    <rPh sb="1" eb="3">
      <t>サンコウ</t>
    </rPh>
    <rPh sb="3" eb="5">
      <t>ヨウシキ</t>
    </rPh>
    <phoneticPr fontId="7"/>
  </si>
  <si>
    <t>備品等一覧表</t>
    <phoneticPr fontId="7"/>
  </si>
  <si>
    <t>備考 １ 必要に応じて写真等を添付し、その旨を合わせて記載してください。</t>
    <rPh sb="0" eb="2">
      <t>ビコウ</t>
    </rPh>
    <phoneticPr fontId="7"/>
  </si>
  <si>
    <t>（参考様式３）</t>
    <rPh sb="1" eb="3">
      <t>サンコウ</t>
    </rPh>
    <rPh sb="3" eb="5">
      <t>ヨウシキ</t>
    </rPh>
    <phoneticPr fontId="7"/>
  </si>
  <si>
    <t>生年月日</t>
    <rPh sb="0" eb="2">
      <t>セイネン</t>
    </rPh>
    <rPh sb="2" eb="4">
      <t>ガッピ</t>
    </rPh>
    <phoneticPr fontId="7"/>
  </si>
  <si>
    <t>　　年　　月　　日</t>
    <rPh sb="2" eb="3">
      <t>ネン</t>
    </rPh>
    <rPh sb="5" eb="6">
      <t>ガツ</t>
    </rPh>
    <rPh sb="8" eb="9">
      <t>ヒ</t>
    </rPh>
    <phoneticPr fontId="7"/>
  </si>
  <si>
    <t>住所</t>
    <rPh sb="0" eb="2">
      <t>ジュウショ</t>
    </rPh>
    <phoneticPr fontId="7"/>
  </si>
  <si>
    <t>主な職歴等</t>
    <rPh sb="0" eb="1">
      <t>オモ</t>
    </rPh>
    <rPh sb="2" eb="4">
      <t>ショクレキ</t>
    </rPh>
    <rPh sb="4" eb="5">
      <t>トウ</t>
    </rPh>
    <phoneticPr fontId="7"/>
  </si>
  <si>
    <t>年　月　～　年　月</t>
    <rPh sb="0" eb="1">
      <t>ネン</t>
    </rPh>
    <rPh sb="2" eb="3">
      <t>ガツ</t>
    </rPh>
    <rPh sb="6" eb="7">
      <t>ネン</t>
    </rPh>
    <rPh sb="8" eb="9">
      <t>ガツ</t>
    </rPh>
    <phoneticPr fontId="7"/>
  </si>
  <si>
    <t>勤務先等</t>
    <rPh sb="0" eb="2">
      <t>キンム</t>
    </rPh>
    <rPh sb="2" eb="3">
      <t>サキ</t>
    </rPh>
    <rPh sb="3" eb="4">
      <t>トウ</t>
    </rPh>
    <phoneticPr fontId="7"/>
  </si>
  <si>
    <t>職務内容</t>
    <rPh sb="0" eb="2">
      <t>ショクム</t>
    </rPh>
    <rPh sb="2" eb="4">
      <t>ナイヨウ</t>
    </rPh>
    <phoneticPr fontId="7"/>
  </si>
  <si>
    <t>職務に関連する資格</t>
    <rPh sb="0" eb="2">
      <t>ショクム</t>
    </rPh>
    <rPh sb="3" eb="5">
      <t>カンレン</t>
    </rPh>
    <rPh sb="7" eb="9">
      <t>シカク</t>
    </rPh>
    <phoneticPr fontId="7"/>
  </si>
  <si>
    <t>資格の種類</t>
    <rPh sb="0" eb="2">
      <t>シカク</t>
    </rPh>
    <rPh sb="3" eb="5">
      <t>シュルイ</t>
    </rPh>
    <phoneticPr fontId="7"/>
  </si>
  <si>
    <t>資格取得年月日</t>
    <rPh sb="0" eb="2">
      <t>シカク</t>
    </rPh>
    <rPh sb="2" eb="4">
      <t>シュトク</t>
    </rPh>
    <rPh sb="4" eb="7">
      <t>ネンガッピ</t>
    </rPh>
    <phoneticPr fontId="7"/>
  </si>
  <si>
    <t>備考（研修等の受講の状況等）</t>
    <rPh sb="0" eb="2">
      <t>ビコウ</t>
    </rPh>
    <rPh sb="3" eb="5">
      <t>ケンシュウ</t>
    </rPh>
    <rPh sb="5" eb="6">
      <t>トウ</t>
    </rPh>
    <rPh sb="7" eb="9">
      <t>ジュコウ</t>
    </rPh>
    <rPh sb="10" eb="12">
      <t>ジョウキョウ</t>
    </rPh>
    <rPh sb="12" eb="13">
      <t>トウ</t>
    </rPh>
    <phoneticPr fontId="7"/>
  </si>
  <si>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7"/>
  </si>
  <si>
    <t>　　３　住所・電話番号は、自宅のものを記載してください。</t>
    <rPh sb="4" eb="6">
      <t>ジュウショ</t>
    </rPh>
    <rPh sb="7" eb="9">
      <t>デンワ</t>
    </rPh>
    <rPh sb="9" eb="11">
      <t>バンゴウ</t>
    </rPh>
    <rPh sb="13" eb="15">
      <t>ジタク</t>
    </rPh>
    <rPh sb="19" eb="21">
      <t>キサイ</t>
    </rPh>
    <phoneticPr fontId="7"/>
  </si>
  <si>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7"/>
  </si>
  <si>
    <t>　　　記載してください。</t>
    <phoneticPr fontId="7"/>
  </si>
  <si>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7"/>
  </si>
  <si>
    <t>第１イ</t>
  </si>
  <si>
    <t>第１ロ</t>
  </si>
  <si>
    <t>第２イ</t>
  </si>
  <si>
    <t>第２ロ</t>
  </si>
  <si>
    <t>第２ハ</t>
  </si>
  <si>
    <t>第２二</t>
  </si>
  <si>
    <t>第３イ</t>
  </si>
  <si>
    <t>第３ロ</t>
  </si>
  <si>
    <t>第３ハ</t>
  </si>
  <si>
    <t>第４</t>
  </si>
  <si>
    <t>第５</t>
  </si>
  <si>
    <t>第６</t>
  </si>
  <si>
    <t>第７</t>
  </si>
  <si>
    <t>（参考様式４）</t>
    <rPh sb="1" eb="3">
      <t>サンコウ</t>
    </rPh>
    <rPh sb="3" eb="5">
      <t>ヨウシキ</t>
    </rPh>
    <phoneticPr fontId="7"/>
  </si>
  <si>
    <t>法人(団体)名、施設又は事業所所在地及び名称</t>
  </si>
  <si>
    <t>代表者氏名</t>
    <rPh sb="0" eb="3">
      <t>ダイヒョウシャ</t>
    </rPh>
    <rPh sb="3" eb="5">
      <t>シメイ</t>
    </rPh>
    <phoneticPr fontId="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</si>
  <si>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7"/>
  </si>
  <si>
    <t>氏　　名</t>
    <rPh sb="0" eb="1">
      <t>シ</t>
    </rPh>
    <rPh sb="3" eb="4">
      <t>メイ</t>
    </rPh>
    <phoneticPr fontId="7"/>
  </si>
  <si>
    <t>現　住　所</t>
    <rPh sb="0" eb="1">
      <t>ウツツ</t>
    </rPh>
    <rPh sb="2" eb="3">
      <t>ジュウ</t>
    </rPh>
    <rPh sb="4" eb="5">
      <t>ショ</t>
    </rPh>
    <phoneticPr fontId="7"/>
  </si>
  <si>
    <t>施設又は事業所名</t>
    <rPh sb="0" eb="2">
      <t>シセツ</t>
    </rPh>
    <rPh sb="2" eb="3">
      <t>マタ</t>
    </rPh>
    <rPh sb="4" eb="6">
      <t>ジギョウ</t>
    </rPh>
    <rPh sb="6" eb="7">
      <t>ショ</t>
    </rPh>
    <rPh sb="7" eb="8">
      <t>メイ</t>
    </rPh>
    <phoneticPr fontId="7"/>
  </si>
  <si>
    <t>施設・事業所の種別</t>
    <rPh sb="0" eb="2">
      <t>シセツ</t>
    </rPh>
    <rPh sb="3" eb="6">
      <t>ジギョウショ</t>
    </rPh>
    <rPh sb="7" eb="9">
      <t>シュベツ</t>
    </rPh>
    <phoneticPr fontId="7"/>
  </si>
  <si>
    <t>業務期間</t>
    <rPh sb="0" eb="2">
      <t>ギョウム</t>
    </rPh>
    <rPh sb="2" eb="4">
      <t>キカン</t>
    </rPh>
    <phoneticPr fontId="7"/>
  </si>
  <si>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7"/>
  </si>
  <si>
    <t>職名</t>
    <rPh sb="0" eb="2">
      <t>ショクメイ</t>
    </rPh>
    <phoneticPr fontId="7"/>
  </si>
  <si>
    <t>業務内容</t>
    <rPh sb="0" eb="2">
      <t>ギョウム</t>
    </rPh>
    <rPh sb="2" eb="4">
      <t>ナイヨウ</t>
    </rPh>
    <phoneticPr fontId="7"/>
  </si>
  <si>
    <t>第１</t>
    <rPh sb="0" eb="1">
      <t>ダイ</t>
    </rPh>
    <phoneticPr fontId="7"/>
  </si>
  <si>
    <t>イ</t>
    <phoneticPr fontId="7"/>
  </si>
  <si>
    <t>ロ</t>
    <phoneticPr fontId="7"/>
  </si>
  <si>
    <t>第２</t>
    <rPh sb="0" eb="1">
      <t>ダイ</t>
    </rPh>
    <phoneticPr fontId="7"/>
  </si>
  <si>
    <t>ハ</t>
    <phoneticPr fontId="7"/>
  </si>
  <si>
    <t>ニ</t>
    <phoneticPr fontId="7"/>
  </si>
  <si>
    <t>第３</t>
    <rPh sb="0" eb="1">
      <t>ダイ</t>
    </rPh>
    <phoneticPr fontId="7"/>
  </si>
  <si>
    <t>第４</t>
    <rPh sb="0" eb="1">
      <t>ダイ</t>
    </rPh>
    <phoneticPr fontId="7"/>
  </si>
  <si>
    <t>第５</t>
    <rPh sb="0" eb="1">
      <t>ダイ</t>
    </rPh>
    <phoneticPr fontId="7"/>
  </si>
  <si>
    <t>第６</t>
    <rPh sb="0" eb="1">
      <t>ダイ</t>
    </rPh>
    <phoneticPr fontId="7"/>
  </si>
  <si>
    <t>第７</t>
    <rPh sb="0" eb="1">
      <t>ダイ</t>
    </rPh>
    <phoneticPr fontId="7"/>
  </si>
  <si>
    <t>（注）</t>
    <rPh sb="1" eb="2">
      <t>チュウ</t>
    </rPh>
    <phoneticPr fontId="7"/>
  </si>
  <si>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7"/>
  </si>
  <si>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7"/>
  </si>
  <si>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7"/>
  </si>
  <si>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7"/>
  </si>
  <si>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</si>
  <si>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7"/>
  </si>
  <si>
    <t>(参考様式６)</t>
    <rPh sb="1" eb="3">
      <t>サンコウ</t>
    </rPh>
    <rPh sb="3" eb="5">
      <t>ヨウシキ</t>
    </rPh>
    <phoneticPr fontId="7"/>
  </si>
  <si>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7"/>
  </si>
  <si>
    <t>事業所名</t>
    <rPh sb="0" eb="3">
      <t>ジギョウショ</t>
    </rPh>
    <rPh sb="3" eb="4">
      <t>メイ</t>
    </rPh>
    <phoneticPr fontId="7"/>
  </si>
  <si>
    <t>指定障害福祉サービス等の種類</t>
    <rPh sb="0" eb="2">
      <t>シテイ</t>
    </rPh>
    <rPh sb="2" eb="4">
      <t>ショウガイ</t>
    </rPh>
    <rPh sb="4" eb="6">
      <t>フクシ</t>
    </rPh>
    <rPh sb="10" eb="11">
      <t>ナド</t>
    </rPh>
    <rPh sb="12" eb="14">
      <t>シュルイ</t>
    </rPh>
    <phoneticPr fontId="7"/>
  </si>
  <si>
    <t>措　置　の　概　要</t>
    <rPh sb="0" eb="1">
      <t>ソ</t>
    </rPh>
    <rPh sb="2" eb="3">
      <t>チ</t>
    </rPh>
    <rPh sb="6" eb="7">
      <t>オオムネ</t>
    </rPh>
    <rPh sb="8" eb="9">
      <t>ヨウ</t>
    </rPh>
    <phoneticPr fontId="7"/>
  </si>
  <si>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7"/>
  </si>
  <si>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7"/>
  </si>
  <si>
    <t>　※具体的な対応方針</t>
    <rPh sb="2" eb="5">
      <t>グタイテキ</t>
    </rPh>
    <rPh sb="6" eb="8">
      <t>タイオウ</t>
    </rPh>
    <rPh sb="8" eb="10">
      <t>ホウシン</t>
    </rPh>
    <phoneticPr fontId="7"/>
  </si>
  <si>
    <t>３　その他参考事項</t>
    <rPh sb="4" eb="5">
      <t>タ</t>
    </rPh>
    <rPh sb="5" eb="7">
      <t>サンコウ</t>
    </rPh>
    <rPh sb="7" eb="9">
      <t>ジコウ</t>
    </rPh>
    <phoneticPr fontId="7"/>
  </si>
  <si>
    <t>(参考様式７)</t>
    <rPh sb="1" eb="3">
      <t>サンコウ</t>
    </rPh>
    <rPh sb="3" eb="5">
      <t>ヨウシキ</t>
    </rPh>
    <phoneticPr fontId="7"/>
  </si>
  <si>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7"/>
  </si>
  <si>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7"/>
  </si>
  <si>
    <t>２　主たる対象者を１のとおり特定する理由</t>
    <rPh sb="2" eb="3">
      <t>シュ</t>
    </rPh>
    <rPh sb="5" eb="7">
      <t>タイショウ</t>
    </rPh>
    <rPh sb="7" eb="8">
      <t>シャ</t>
    </rPh>
    <rPh sb="14" eb="16">
      <t>トクテイ</t>
    </rPh>
    <rPh sb="18" eb="20">
      <t>リユウ</t>
    </rPh>
    <phoneticPr fontId="7"/>
  </si>
  <si>
    <t>３　今後における主たる対象者の拡充の予定</t>
    <rPh sb="2" eb="4">
      <t>コンゴ</t>
    </rPh>
    <rPh sb="8" eb="9">
      <t>シュ</t>
    </rPh>
    <rPh sb="11" eb="14">
      <t>タイショウシャ</t>
    </rPh>
    <rPh sb="15" eb="17">
      <t>カクジュウ</t>
    </rPh>
    <rPh sb="18" eb="20">
      <t>ヨテイ</t>
    </rPh>
    <phoneticPr fontId="7"/>
  </si>
  <si>
    <t>(１)拡充予定の有無</t>
    <rPh sb="3" eb="5">
      <t>カクジュウ</t>
    </rPh>
    <rPh sb="5" eb="7">
      <t>ヨテイ</t>
    </rPh>
    <rPh sb="8" eb="10">
      <t>ウム</t>
    </rPh>
    <phoneticPr fontId="7"/>
  </si>
  <si>
    <t>(２)拡充予定の内容及び予定時期</t>
    <rPh sb="3" eb="5">
      <t>カクジュウ</t>
    </rPh>
    <rPh sb="5" eb="7">
      <t>ヨテイ</t>
    </rPh>
    <rPh sb="8" eb="10">
      <t>ナイヨウ</t>
    </rPh>
    <rPh sb="10" eb="11">
      <t>オヨ</t>
    </rPh>
    <rPh sb="12" eb="14">
      <t>ヨテイ</t>
    </rPh>
    <rPh sb="14" eb="16">
      <t>ジキ</t>
    </rPh>
    <phoneticPr fontId="7"/>
  </si>
  <si>
    <t>(３)拡充のための方策</t>
    <rPh sb="3" eb="5">
      <t>カクジュウ</t>
    </rPh>
    <rPh sb="9" eb="11">
      <t>ホウサク</t>
    </rPh>
    <phoneticPr fontId="7"/>
  </si>
  <si>
    <t>(参考様式８)</t>
    <phoneticPr fontId="7"/>
  </si>
  <si>
    <t>誓　約　書</t>
    <phoneticPr fontId="7"/>
  </si>
  <si>
    <t>月</t>
    <rPh sb="0" eb="1">
      <t>ゲツ</t>
    </rPh>
    <phoneticPr fontId="7"/>
  </si>
  <si>
    <t>日</t>
    <rPh sb="0" eb="1">
      <t>ニチ</t>
    </rPh>
    <phoneticPr fontId="7"/>
  </si>
  <si>
    <t>中野区長</t>
    <rPh sb="0" eb="2">
      <t>ナカノ</t>
    </rPh>
    <rPh sb="2" eb="4">
      <t>クチョウ</t>
    </rPh>
    <phoneticPr fontId="3"/>
  </si>
  <si>
    <t xml:space="preserve">    殿</t>
    <phoneticPr fontId="7"/>
  </si>
  <si>
    <t xml:space="preserve">申請者    </t>
    <phoneticPr fontId="7"/>
  </si>
  <si>
    <t>別紙①：　障害福祉サービス事業者向け</t>
    <rPh sb="0" eb="2">
      <t>ベッシ</t>
    </rPh>
    <rPh sb="5" eb="7">
      <t>ショウガイ</t>
    </rPh>
    <rPh sb="7" eb="9">
      <t>フクシ</t>
    </rPh>
    <rPh sb="13" eb="16">
      <t>ジギョウシャ</t>
    </rPh>
    <rPh sb="16" eb="17">
      <t>ム</t>
    </rPh>
    <phoneticPr fontId="7"/>
  </si>
  <si>
    <t>別紙②：　障害者支援施設向け</t>
    <rPh sb="0" eb="2">
      <t>ベッシ</t>
    </rPh>
    <rPh sb="5" eb="8">
      <t>ショウガイシャ</t>
    </rPh>
    <rPh sb="8" eb="10">
      <t>シエン</t>
    </rPh>
    <rPh sb="12" eb="13">
      <t>ム</t>
    </rPh>
    <phoneticPr fontId="7"/>
  </si>
  <si>
    <t>別紙③：　一般相談支援事業者向け</t>
    <rPh sb="0" eb="2">
      <t>ベッシ</t>
    </rPh>
    <rPh sb="5" eb="7">
      <t>イッパン</t>
    </rPh>
    <rPh sb="7" eb="9">
      <t>ソウダン</t>
    </rPh>
    <rPh sb="9" eb="11">
      <t>シエン</t>
    </rPh>
    <rPh sb="11" eb="14">
      <t>ジギョウシャ</t>
    </rPh>
    <rPh sb="14" eb="15">
      <t>ム</t>
    </rPh>
    <phoneticPr fontId="7"/>
  </si>
  <si>
    <t>別紙④：　特定相談支援事業者向け</t>
    <rPh sb="0" eb="2">
      <t>ベッシ</t>
    </rPh>
    <rPh sb="5" eb="7">
      <t>トクテイ</t>
    </rPh>
    <rPh sb="7" eb="9">
      <t>ソウダン</t>
    </rPh>
    <rPh sb="9" eb="11">
      <t>シエン</t>
    </rPh>
    <rPh sb="11" eb="14">
      <t>ジギョウシャ</t>
    </rPh>
    <rPh sb="14" eb="15">
      <t>ム</t>
    </rPh>
    <phoneticPr fontId="7"/>
  </si>
  <si>
    <t>別紙⑤：　障害児通所支援事業者向け</t>
    <rPh sb="0" eb="2">
      <t>ベッシ</t>
    </rPh>
    <rPh sb="5" eb="8">
      <t>ショウガイジ</t>
    </rPh>
    <rPh sb="8" eb="10">
      <t>ツウショ</t>
    </rPh>
    <rPh sb="10" eb="12">
      <t>シエン</t>
    </rPh>
    <rPh sb="12" eb="15">
      <t>ジギョウシャ</t>
    </rPh>
    <rPh sb="15" eb="16">
      <t>ム</t>
    </rPh>
    <phoneticPr fontId="7"/>
  </si>
  <si>
    <t>別紙⑥：　障害児入所施設向け</t>
    <rPh sb="0" eb="2">
      <t>ベッシ</t>
    </rPh>
    <rPh sb="5" eb="8">
      <t>ショウガイジ</t>
    </rPh>
    <rPh sb="8" eb="10">
      <t>ニュウショ</t>
    </rPh>
    <rPh sb="10" eb="12">
      <t>シセツ</t>
    </rPh>
    <rPh sb="12" eb="13">
      <t>ム</t>
    </rPh>
    <phoneticPr fontId="7"/>
  </si>
  <si>
    <t>別紙⑦：　障害児相談支援事業者向け</t>
    <rPh sb="0" eb="2">
      <t>ベッシ</t>
    </rPh>
    <rPh sb="5" eb="8">
      <t>ショウガイジ</t>
    </rPh>
    <rPh sb="8" eb="10">
      <t>ソウダン</t>
    </rPh>
    <rPh sb="10" eb="12">
      <t>シエン</t>
    </rPh>
    <rPh sb="12" eb="15">
      <t>ジギョウシャ</t>
    </rPh>
    <rPh sb="15" eb="16">
      <t>ム</t>
    </rPh>
    <phoneticPr fontId="7"/>
  </si>
  <si>
    <t>（別紙④：　特定相談支援事業者向け）</t>
    <rPh sb="1" eb="3">
      <t>ベッシ</t>
    </rPh>
    <rPh sb="6" eb="8">
      <t>トクテイ</t>
    </rPh>
    <rPh sb="8" eb="10">
      <t>ソウダン</t>
    </rPh>
    <rPh sb="10" eb="12">
      <t>シエン</t>
    </rPh>
    <rPh sb="12" eb="15">
      <t>ジギョウシャ</t>
    </rPh>
    <rPh sb="15" eb="16">
      <t>ム</t>
    </rPh>
    <phoneticPr fontId="19"/>
  </si>
  <si>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9"/>
  </si>
  <si>
    <t>一</t>
    <rPh sb="0" eb="1">
      <t>イチ</t>
    </rPh>
    <phoneticPr fontId="7"/>
  </si>
  <si>
    <t>申請者が法人でないとき。</t>
    <rPh sb="4" eb="6">
      <t>ホウジン</t>
    </rPh>
    <phoneticPr fontId="7"/>
  </si>
  <si>
    <t>二</t>
    <rPh sb="0" eb="1">
      <t>ニ</t>
    </rPh>
    <phoneticPr fontId="7"/>
  </si>
  <si>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7"/>
  </si>
  <si>
    <t>三</t>
    <rPh sb="0" eb="1">
      <t>サン</t>
    </rPh>
    <phoneticPr fontId="7"/>
  </si>
  <si>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</si>
  <si>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</si>
  <si>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</si>
  <si>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</si>
  <si>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</si>
  <si>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六</t>
    <rPh sb="0" eb="1">
      <t>ロク</t>
    </rPh>
    <phoneticPr fontId="7"/>
  </si>
  <si>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7"/>
  </si>
  <si>
    <t>七</t>
    <rPh sb="0" eb="1">
      <t>ナナ</t>
    </rPh>
    <phoneticPr fontId="7"/>
  </si>
  <si>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7"/>
  </si>
  <si>
    <t>八</t>
    <rPh sb="0" eb="1">
      <t>ハチ</t>
    </rPh>
    <phoneticPr fontId="7"/>
  </si>
  <si>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7"/>
  </si>
  <si>
    <t>九</t>
    <rPh sb="0" eb="1">
      <t>キュウ</t>
    </rPh>
    <phoneticPr fontId="7"/>
  </si>
  <si>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7"/>
  </si>
  <si>
    <t>十一</t>
    <rPh sb="0" eb="1">
      <t>ジュウ</t>
    </rPh>
    <rPh sb="1" eb="2">
      <t>イチ</t>
    </rPh>
    <phoneticPr fontId="7"/>
  </si>
  <si>
    <t>申請者が、指定の申請前五年以内に相談支援に関し不正又は著しく不当な行為をした者であるとき。</t>
    <rPh sb="16" eb="18">
      <t>ソウダン</t>
    </rPh>
    <rPh sb="18" eb="20">
      <t>シエン</t>
    </rPh>
    <phoneticPr fontId="7"/>
  </si>
  <si>
    <t>十二</t>
    <rPh sb="0" eb="1">
      <t>ジュウ</t>
    </rPh>
    <rPh sb="1" eb="2">
      <t>ニ</t>
    </rPh>
    <phoneticPr fontId="7"/>
  </si>
  <si>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7"/>
  </si>
  <si>
    <t>（別紙⑦：　障害児相談支援事業者向け）</t>
    <rPh sb="1" eb="3">
      <t>ベッシ</t>
    </rPh>
    <rPh sb="6" eb="9">
      <t>ショウガイジ</t>
    </rPh>
    <rPh sb="9" eb="11">
      <t>ソウダン</t>
    </rPh>
    <rPh sb="11" eb="13">
      <t>シエン</t>
    </rPh>
    <rPh sb="13" eb="16">
      <t>ジギョウシャ</t>
    </rPh>
    <rPh sb="16" eb="17">
      <t>ム</t>
    </rPh>
    <phoneticPr fontId="19"/>
  </si>
  <si>
    <t>児童福祉法第２４条の２８第２項</t>
    <rPh sb="0" eb="2">
      <t>ジドウ</t>
    </rPh>
    <rPh sb="2" eb="4">
      <t>フクシ</t>
    </rPh>
    <rPh sb="4" eb="5">
      <t>ホウ</t>
    </rPh>
    <rPh sb="5" eb="6">
      <t>ダイ</t>
    </rPh>
    <rPh sb="8" eb="9">
      <t>ジョウ</t>
    </rPh>
    <rPh sb="12" eb="13">
      <t>ダイ</t>
    </rPh>
    <rPh sb="14" eb="15">
      <t>コウ</t>
    </rPh>
    <phoneticPr fontId="19"/>
  </si>
  <si>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7"/>
  </si>
  <si>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7"/>
  </si>
  <si>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7"/>
  </si>
  <si>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7"/>
  </si>
  <si>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7"/>
  </si>
  <si>
    <t>十</t>
    <rPh sb="0" eb="1">
      <t>ジュウ</t>
    </rPh>
    <phoneticPr fontId="7"/>
  </si>
  <si>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7"/>
  </si>
  <si>
    <t>申請者が、指定の申請前五年以内に障害児相談支援に関し不正又は著しく不当な行為をした者であるとき。</t>
    <rPh sb="16" eb="19">
      <t>ショウガイジ</t>
    </rPh>
    <rPh sb="19" eb="21">
      <t>ソウダン</t>
    </rPh>
    <rPh sb="21" eb="23">
      <t>シエン</t>
    </rPh>
    <phoneticPr fontId="7"/>
  </si>
  <si>
    <t>十三</t>
    <rPh sb="0" eb="1">
      <t>ジュウ</t>
    </rPh>
    <rPh sb="1" eb="2">
      <t>サン</t>
    </rPh>
    <phoneticPr fontId="7"/>
  </si>
  <si>
    <t>申請者が、法人で、その役員等のうちに第四号から第六号まで又は第九号から前号のいずれかに該当する者のあるものであるとき。</t>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</si>
  <si>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</si>
  <si>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サービス種別</t>
    <rPh sb="4" eb="6">
      <t>シュベツ</t>
    </rPh>
    <phoneticPr fontId="22"/>
  </si>
  <si>
    <t>特定相談支援・障害児相談支援</t>
    <rPh sb="0" eb="2">
      <t>トクテイ</t>
    </rPh>
    <rPh sb="2" eb="4">
      <t>ソウダン</t>
    </rPh>
    <rPh sb="4" eb="6">
      <t>シエン</t>
    </rPh>
    <rPh sb="7" eb="10">
      <t>ショウガイジ</t>
    </rPh>
    <rPh sb="10" eb="12">
      <t>ソウダン</t>
    </rPh>
    <rPh sb="12" eb="14">
      <t>シエン</t>
    </rPh>
    <phoneticPr fontId="22"/>
  </si>
  <si>
    <t>事業所名</t>
    <rPh sb="0" eb="3">
      <t>ジギョウショ</t>
    </rPh>
    <rPh sb="3" eb="4">
      <t>メイ</t>
    </rPh>
    <phoneticPr fontId="22"/>
  </si>
  <si>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</si>
  <si>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</si>
  <si>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</si>
  <si>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7"/>
  </si>
  <si>
    <t>時間/月</t>
    <rPh sb="0" eb="2">
      <t>ジカン</t>
    </rPh>
    <rPh sb="3" eb="4">
      <t>ツキ</t>
    </rPh>
    <phoneticPr fontId="7"/>
  </si>
  <si>
    <t>No.</t>
    <phoneticPr fontId="7"/>
  </si>
  <si>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</si>
  <si>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</si>
  <si>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</si>
  <si>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</si>
  <si>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</si>
  <si>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</si>
  <si>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</si>
  <si>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</si>
  <si>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</si>
  <si>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</si>
  <si>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</si>
  <si>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</si>
  <si>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第５週</t>
    <rPh sb="0" eb="1">
      <t>ダイ</t>
    </rPh>
    <rPh sb="2" eb="3">
      <t>シュウ</t>
    </rPh>
    <phoneticPr fontId="7"/>
  </si>
  <si>
    <t>A</t>
  </si>
  <si>
    <t>B</t>
  </si>
  <si>
    <t>C</t>
  </si>
  <si>
    <t>D</t>
  </si>
  <si>
    <t>合計</t>
    <rPh sb="0" eb="2">
      <t>ゴウケイ</t>
    </rPh>
    <phoneticPr fontId="7"/>
  </si>
  <si>
    <t>サービス提供時間</t>
    <rPh sb="4" eb="6">
      <t>テイキョウ</t>
    </rPh>
    <rPh sb="6" eb="8">
      <t>ジカン</t>
    </rPh>
    <phoneticPr fontId="7"/>
  </si>
  <si>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7"/>
  </si>
  <si>
    <t>計</t>
    <rPh sb="0" eb="1">
      <t>ケイ</t>
    </rPh>
    <phoneticPr fontId="7"/>
  </si>
  <si>
    <t>平均利用者数</t>
    <rPh sb="0" eb="2">
      <t>ヘイキン</t>
    </rPh>
    <rPh sb="2" eb="6">
      <t>リヨウシャスウ</t>
    </rPh>
    <phoneticPr fontId="7"/>
  </si>
  <si>
    <t>相談支援専門員の数の標準</t>
    <rPh sb="0" eb="2">
      <t>ソウダン</t>
    </rPh>
    <rPh sb="2" eb="7">
      <t>シエンセンモンイン</t>
    </rPh>
    <rPh sb="8" eb="9">
      <t>カズ</t>
    </rPh>
    <rPh sb="10" eb="12">
      <t>ヒョウジュン</t>
    </rPh>
    <phoneticPr fontId="7"/>
  </si>
  <si>
    <t>障害者</t>
    <rPh sb="0" eb="3">
      <t>ショウガイシャ</t>
    </rPh>
    <phoneticPr fontId="7"/>
  </si>
  <si>
    <t>障害児</t>
    <rPh sb="0" eb="3">
      <t>ショウガイジ</t>
    </rPh>
    <phoneticPr fontId="4"/>
  </si>
  <si>
    <t>＜実人数集計＞</t>
    <rPh sb="1" eb="2">
      <t>ジツ</t>
    </rPh>
    <rPh sb="2" eb="4">
      <t>ニンズウ</t>
    </rPh>
    <rPh sb="4" eb="6">
      <t>シュウケイ</t>
    </rPh>
    <phoneticPr fontId="7"/>
  </si>
  <si>
    <t>管理者</t>
  </si>
  <si>
    <t>相談支援専門員</t>
  </si>
  <si>
    <t>相談支援員</t>
  </si>
  <si>
    <t>-</t>
  </si>
  <si>
    <t>専従</t>
    <rPh sb="0" eb="2">
      <t>センジュウ</t>
    </rPh>
    <phoneticPr fontId="4"/>
  </si>
  <si>
    <t>兼務</t>
    <rPh sb="0" eb="2">
      <t>ケンム</t>
    </rPh>
    <phoneticPr fontId="4"/>
  </si>
  <si>
    <t>常勤</t>
    <rPh sb="0" eb="2">
      <t>ジョウキン</t>
    </rPh>
    <phoneticPr fontId="7"/>
  </si>
  <si>
    <t>非常勤</t>
    <rPh sb="0" eb="3">
      <t>ヒジョウキン</t>
    </rPh>
    <phoneticPr fontId="7"/>
  </si>
  <si>
    <t>常勤換算数</t>
    <rPh sb="0" eb="5">
      <t>ジョウキンカンサンスウ</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</si>
  <si>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</si>
  <si>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</si>
  <si>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</si>
  <si>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</si>
  <si>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</si>
  <si>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</si>
  <si>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</si>
  <si>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22"/>
  </si>
  <si>
    <t>区分</t>
    <rPh sb="0" eb="2">
      <t>クブン</t>
    </rPh>
    <phoneticPr fontId="22"/>
  </si>
  <si>
    <t>常勤で専従</t>
    <rPh sb="0" eb="2">
      <t>ジョウキン</t>
    </rPh>
    <rPh sb="3" eb="5">
      <t>センジュウ</t>
    </rPh>
    <phoneticPr fontId="22"/>
  </si>
  <si>
    <t>常勤で兼務</t>
    <rPh sb="0" eb="2">
      <t>ジョウキン</t>
    </rPh>
    <rPh sb="3" eb="5">
      <t>ケンム</t>
    </rPh>
    <phoneticPr fontId="22"/>
  </si>
  <si>
    <t>非常勤で専従</t>
    <rPh sb="0" eb="3">
      <t>ヒジョウキン</t>
    </rPh>
    <rPh sb="4" eb="6">
      <t>センジュウ</t>
    </rPh>
    <phoneticPr fontId="22"/>
  </si>
  <si>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</si>
  <si>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</si>
  <si>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</si>
  <si>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</si>
  <si>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2"/>
  </si>
  <si>
    <t>　(7) 従業者の氏名を記入してください。</t>
    <rPh sb="5" eb="8">
      <t>ジュウギョウシャ</t>
    </rPh>
    <rPh sb="9" eb="11">
      <t>シメイ</t>
    </rPh>
    <rPh sb="12" eb="14">
      <t>キニュウ</t>
    </rPh>
    <phoneticPr fontId="2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</si>
  <si>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</si>
  <si>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</si>
  <si>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</si>
  <si>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</si>
  <si>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</si>
  <si>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</si>
  <si>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</si>
  <si>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5"/>
  </si>
  <si>
    <t xml:space="preserve"> （12) 必要項目を満たしていれば、各事業所で使用するシフト表等をもって代替書類として差し支えありません。</t>
  </si>
  <si>
    <t/>
  </si>
  <si>
    <t>○</t>
    <phoneticPr fontId="3"/>
  </si>
  <si>
    <t>保有資格（〇を選択）</t>
    <rPh sb="0" eb="2">
      <t>ホユウ</t>
    </rPh>
    <rPh sb="2" eb="4">
      <t>シカク</t>
    </rPh>
    <phoneticPr fontId="3"/>
  </si>
  <si>
    <t>難病</t>
    <rPh sb="0" eb="2">
      <t>ナンビョウ</t>
    </rPh>
    <phoneticPr fontId="3"/>
  </si>
  <si>
    <t>障害
児</t>
    <rPh sb="0" eb="2">
      <t>ショウガイ</t>
    </rPh>
    <rPh sb="3" eb="4">
      <t>ジ</t>
    </rPh>
    <phoneticPr fontId="3"/>
  </si>
  <si>
    <t>精神
障害</t>
    <rPh sb="0" eb="2">
      <t>セイシン</t>
    </rPh>
    <rPh sb="3" eb="5">
      <t>ショウガイ</t>
    </rPh>
    <phoneticPr fontId="3"/>
  </si>
  <si>
    <t>知的
障害</t>
    <rPh sb="0" eb="2">
      <t>チテキ</t>
    </rPh>
    <rPh sb="3" eb="5">
      <t>ショウガイ</t>
    </rPh>
    <phoneticPr fontId="3"/>
  </si>
  <si>
    <t>身体
障害</t>
    <rPh sb="0" eb="2">
      <t>シンタイ</t>
    </rPh>
    <rPh sb="3" eb="5">
      <t>ショウガイ</t>
    </rPh>
    <phoneticPr fontId="3"/>
  </si>
  <si>
    <t>特定
無</t>
    <rPh sb="0" eb="2">
      <t>トクテイ</t>
    </rPh>
    <rPh sb="3" eb="4">
      <t>ナシ</t>
    </rPh>
    <phoneticPr fontId="3"/>
  </si>
  <si>
    <t>主たる対象者（該当箇所で〇を選択）</t>
    <rPh sb="0" eb="1">
      <t>シュ</t>
    </rPh>
    <rPh sb="3" eb="6">
      <t>タイショウシャ</t>
    </rPh>
    <rPh sb="7" eb="9">
      <t>ガイトウ</t>
    </rPh>
    <rPh sb="9" eb="11">
      <t>カショ</t>
    </rPh>
    <phoneticPr fontId="3"/>
  </si>
  <si>
    <t>当該事業所における相談支援専門員との兼務の有無（〇を選択）</t>
    <rPh sb="0" eb="2">
      <t>トウガイ</t>
    </rPh>
    <rPh sb="2" eb="5">
      <t>ジギョウショ</t>
    </rPh>
    <rPh sb="9" eb="16">
      <t>ソウダンシエンセンモンイン</t>
    </rPh>
    <rPh sb="18" eb="20">
      <t>ケンム</t>
    </rPh>
    <rPh sb="21" eb="23">
      <t>ウム</t>
    </rPh>
    <rPh sb="26" eb="28">
      <t>センタク</t>
    </rPh>
    <phoneticPr fontId="7"/>
  </si>
  <si>
    <t>生年月日
(西暦)</t>
    <rPh sb="0" eb="4">
      <t>セイネンガッピ</t>
    </rPh>
    <rPh sb="6" eb="8">
      <t>セイレキ</t>
    </rPh>
    <phoneticPr fontId="3"/>
  </si>
  <si>
    <t>身体障害</t>
    <rPh sb="0" eb="4">
      <t>シンタイショウガイ</t>
    </rPh>
    <phoneticPr fontId="3"/>
  </si>
  <si>
    <t>特定無</t>
    <rPh sb="0" eb="3">
      <t>トクテイナシ</t>
    </rPh>
    <phoneticPr fontId="3"/>
  </si>
  <si>
    <t>　特定無し　・　身体障害者　・　知的障害者　・　精神障害者　・　障害児　・　難病等対象者　</t>
    <phoneticPr fontId="3"/>
  </si>
  <si>
    <t>〇</t>
    <phoneticPr fontId="3"/>
  </si>
  <si>
    <t>選択</t>
    <rPh sb="0" eb="2">
      <t>センタク</t>
    </rPh>
    <phoneticPr fontId="3"/>
  </si>
  <si>
    <t>特定相談支援</t>
    <phoneticPr fontId="3"/>
  </si>
  <si>
    <t>備品の品目及び数量</t>
    <phoneticPr fontId="3"/>
  </si>
  <si>
    <t>設けられている室名</t>
    <phoneticPr fontId="3"/>
  </si>
  <si>
    <t>）</t>
    <phoneticPr fontId="3"/>
  </si>
  <si>
    <t>事業所名　　（</t>
    <phoneticPr fontId="3"/>
  </si>
  <si>
    <t>＜区記入欄＞　要件確認</t>
    <phoneticPr fontId="3"/>
  </si>
  <si>
    <t>（郵便番号　　　　　－　　　）</t>
    <rPh sb="1" eb="3">
      <t>ユウビン</t>
    </rPh>
    <rPh sb="3" eb="5">
      <t>バンゴウ</t>
    </rPh>
    <phoneticPr fontId="7"/>
  </si>
  <si>
    <t>管理者・相談支援専門員経歴書</t>
    <phoneticPr fontId="3"/>
  </si>
  <si>
    <t>相談支援専門員経歴書</t>
    <phoneticPr fontId="3"/>
  </si>
  <si>
    <t>管理者経歴書</t>
    <phoneticPr fontId="3"/>
  </si>
  <si>
    <t>（選択してください）</t>
    <rPh sb="1" eb="3">
      <t>センタク</t>
    </rPh>
    <phoneticPr fontId="3"/>
  </si>
  <si>
    <t>相談支援専門員の実務経験となる業務（別紙による区分により該当するものの○を選択）</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9">
      <t>センタク</t>
    </rPh>
    <phoneticPr fontId="7"/>
  </si>
  <si>
    <t>（〒　　　-　　　）</t>
    <phoneticPr fontId="7"/>
  </si>
  <si>
    <t>日）</t>
    <phoneticPr fontId="3"/>
  </si>
  <si>
    <t>生年月日
（西暦）</t>
    <rPh sb="0" eb="4">
      <t>セイネンガッピ</t>
    </rPh>
    <rPh sb="6" eb="8">
      <t>セイレキ</t>
    </rPh>
    <phoneticPr fontId="3"/>
  </si>
  <si>
    <t>相談支援専門員実務経験証明書</t>
    <rPh sb="0" eb="1">
      <t>ソウ</t>
    </rPh>
    <rPh sb="1" eb="2">
      <t>ダン</t>
    </rPh>
    <rPh sb="2" eb="3">
      <t>ササ</t>
    </rPh>
    <rPh sb="3" eb="4">
      <t>エン</t>
    </rPh>
    <rPh sb="4" eb="5">
      <t>アツム</t>
    </rPh>
    <rPh sb="5" eb="6">
      <t>モン</t>
    </rPh>
    <rPh sb="6" eb="7">
      <t>イン</t>
    </rPh>
    <rPh sb="7" eb="8">
      <t>ジツ</t>
    </rPh>
    <rPh sb="8" eb="9">
      <t>ツトム</t>
    </rPh>
    <rPh sb="9" eb="10">
      <t>キョウ</t>
    </rPh>
    <rPh sb="10" eb="11">
      <t>シルシ</t>
    </rPh>
    <rPh sb="11" eb="12">
      <t>アカシ</t>
    </rPh>
    <rPh sb="12" eb="13">
      <t>メイ</t>
    </rPh>
    <rPh sb="13" eb="14">
      <t>ショ</t>
    </rPh>
    <phoneticPr fontId="7"/>
  </si>
  <si>
    <t>相談支援専門員実務経験見込証明書</t>
    <rPh sb="0" eb="1">
      <t>ソウ</t>
    </rPh>
    <rPh sb="1" eb="2">
      <t>ダン</t>
    </rPh>
    <rPh sb="2" eb="3">
      <t>ササ</t>
    </rPh>
    <rPh sb="3" eb="4">
      <t>エン</t>
    </rPh>
    <rPh sb="4" eb="5">
      <t>アツム</t>
    </rPh>
    <rPh sb="5" eb="6">
      <t>モン</t>
    </rPh>
    <rPh sb="6" eb="7">
      <t>イン</t>
    </rPh>
    <rPh sb="7" eb="8">
      <t>ジツ</t>
    </rPh>
    <rPh sb="8" eb="9">
      <t>ツトム</t>
    </rPh>
    <rPh sb="9" eb="10">
      <t>キョウ</t>
    </rPh>
    <rPh sb="10" eb="11">
      <t>シルシ</t>
    </rPh>
    <rPh sb="11" eb="12">
      <t>ミ</t>
    </rPh>
    <rPh sb="12" eb="13">
      <t>コ</t>
    </rPh>
    <rPh sb="13" eb="14">
      <t>アカシ</t>
    </rPh>
    <rPh sb="14" eb="15">
      <t>メイ</t>
    </rPh>
    <rPh sb="15" eb="16">
      <t>ショ</t>
    </rPh>
    <phoneticPr fontId="7"/>
  </si>
  <si>
    <t>（参考様式５）</t>
    <rPh sb="1" eb="3">
      <t>サンコウ</t>
    </rPh>
    <rPh sb="3" eb="5">
      <t>ヨウシキ</t>
    </rPh>
    <phoneticPr fontId="7"/>
  </si>
  <si>
    <t>（　　無し　　）</t>
    <rPh sb="3" eb="4">
      <t>ナ</t>
    </rPh>
    <phoneticPr fontId="3"/>
  </si>
  <si>
    <t>（　　有り　　）</t>
    <rPh sb="3" eb="4">
      <t>ア</t>
    </rPh>
    <phoneticPr fontId="3"/>
  </si>
  <si>
    <t>注　該当する種別に○を付けてください。</t>
    <phoneticPr fontId="3"/>
  </si>
  <si>
    <r>
      <rPr>
        <sz val="11"/>
        <rFont val="BIZ UDゴシック"/>
        <family val="3"/>
        <charset val="128"/>
      </rPr>
      <t>　申請者が別紙のいずれにも該当しない者であることを誓約します。</t>
    </r>
    <r>
      <rPr>
        <sz val="10"/>
        <rFont val="BIZ UDゴシック"/>
        <family val="3"/>
        <charset val="128"/>
      </rPr>
      <t xml:space="preserve">
</t>
    </r>
    <rPh sb="5" eb="7">
      <t>ベッシ</t>
    </rPh>
    <phoneticPr fontId="7"/>
  </si>
  <si>
    <t>（代表者の職名・氏名）</t>
    <phoneticPr fontId="3"/>
  </si>
  <si>
    <t>（法人名）</t>
    <rPh sb="1" eb="4">
      <t>ホウジンメイ</t>
    </rPh>
    <phoneticPr fontId="7"/>
  </si>
  <si>
    <r>
      <t xml:space="preserve">       ※選択した資格及び研修に関して、</t>
    </r>
    <r>
      <rPr>
        <b/>
        <u/>
        <sz val="9"/>
        <rFont val="BIZ UDゴシック"/>
        <family val="3"/>
        <charset val="128"/>
      </rPr>
      <t>必要に応じて、</t>
    </r>
    <r>
      <rPr>
        <b/>
        <sz val="9"/>
        <rFont val="BIZ UD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</si>
  <si>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r>
      <t>　　　当該事業所における勤務時間が、当該事業所において定められている常勤の従業者が勤務すべき時間数に達していることをいいます。</t>
    </r>
    <r>
      <rPr>
        <u/>
        <sz val="9"/>
        <rFont val="BIZ UDゴシック"/>
        <family val="3"/>
        <charset val="128"/>
      </rPr>
      <t>雇用の形態は考慮しません</t>
    </r>
    <r>
      <rPr>
        <sz val="9"/>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</si>
  <si>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D</t>
    <phoneticPr fontId="3"/>
  </si>
  <si>
    <t>相談支援員</t>
    <rPh sb="0" eb="4">
      <t>ソウダンシエン</t>
    </rPh>
    <rPh sb="4" eb="5">
      <t>イン</t>
    </rPh>
    <phoneticPr fontId="3"/>
  </si>
  <si>
    <t>C</t>
    <phoneticPr fontId="3"/>
  </si>
  <si>
    <t>相談支援専門員</t>
    <rPh sb="0" eb="7">
      <t>ソウダン</t>
    </rPh>
    <phoneticPr fontId="3"/>
  </si>
  <si>
    <t>B</t>
    <phoneticPr fontId="3"/>
  </si>
  <si>
    <t>実績</t>
    <phoneticPr fontId="3"/>
  </si>
  <si>
    <t>暦月</t>
    <phoneticPr fontId="3"/>
  </si>
  <si>
    <t>管理者</t>
    <rPh sb="0" eb="3">
      <t>カンリシャ</t>
    </rPh>
    <phoneticPr fontId="3"/>
  </si>
  <si>
    <t>A</t>
    <phoneticPr fontId="3"/>
  </si>
  <si>
    <t>予定</t>
    <phoneticPr fontId="3"/>
  </si>
  <si>
    <t>４週</t>
    <phoneticPr fontId="3"/>
  </si>
  <si>
    <t>選択してください</t>
    <rPh sb="0" eb="2">
      <t>センタク</t>
    </rPh>
    <phoneticPr fontId="3"/>
  </si>
  <si>
    <t>TEL</t>
    <phoneticPr fontId="7"/>
  </si>
  <si>
    <t>FAX</t>
    <phoneticPr fontId="3"/>
  </si>
  <si>
    <t>事業所種別
（指定を受けている事業に○をしてください。）</t>
    <phoneticPr fontId="3"/>
  </si>
  <si>
    <t>計画相談支援</t>
    <phoneticPr fontId="7"/>
  </si>
  <si>
    <t xml:space="preserve"> 障害児相談支援</t>
    <phoneticPr fontId="3"/>
  </si>
  <si>
    <t>Ｅメールアドレス登録票(情報公表制度用)</t>
  </si>
  <si>
    <t>法人名</t>
  </si>
  <si>
    <t>事業所名</t>
  </si>
  <si>
    <t>ご担当者</t>
  </si>
  <si>
    <t>連絡先</t>
  </si>
  <si>
    <t>事業所番号</t>
  </si>
  <si>
    <t>Ｅメール アドレス</t>
  </si>
  <si>
    <t>○Ｅメールアドレスの記入につきましては、大文字と小文字、ハイフン(－) とアンダーバー(＿)などが明確に確認できるよう、お願いいたします。</t>
  </si>
  <si>
    <t>○１法人１メールアドレスの登録となります。 (既に障害者総合支援法に基づく別の事業所の指定を受け、法人代表のアドレスを登録している場合はそのアドレスをご記入ください。)</t>
    <phoneticPr fontId="7"/>
  </si>
  <si>
    <t>障害者総合支援法の改正により、平成３０年４月から障害福祉サービス等の 情報公表制度が創設されました。 これは、障害福祉サービス等の施設・事業者が、事業所等の所在地等の基本 情報や苦情対応の状況等の運営情報等を都道府県に報告し、都道府県が確認後 に公表する制度です。 なお、回答いただいたメールアドレスの情報は、区市町村を通じ東京都に報 告します。東京都から独立行政法人福祉医療機構に提供させていただきますの で、あらかじめ御了承の上、御回答いただくようお願いします。</t>
  </si>
  <si>
    <t>　－　　　－</t>
    <phoneticPr fontId="3"/>
  </si>
  <si>
    <t>特定相談支援</t>
    <rPh sb="0" eb="2">
      <t>トクテイ</t>
    </rPh>
    <rPh sb="2" eb="6">
      <t>ソウダンシエン</t>
    </rPh>
    <phoneticPr fontId="3"/>
  </si>
  <si>
    <t>特定相談支援・障害児相談支援</t>
    <rPh sb="0" eb="2">
      <t>トクテイ</t>
    </rPh>
    <rPh sb="2" eb="6">
      <t>ソウダンシエン</t>
    </rPh>
    <phoneticPr fontId="3"/>
  </si>
  <si>
    <t>　　２　表題セルのプルダウンから該当する職種を選択してください。</t>
    <rPh sb="4" eb="6">
      <t>ヒョウダイ</t>
    </rPh>
    <rPh sb="16" eb="18">
      <t>ガイトウ</t>
    </rPh>
    <rPh sb="20" eb="22">
      <t>ショクシュ</t>
    </rPh>
    <rPh sb="23" eb="25">
      <t>センタク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</si>
</sst>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09]d;@"/>
    <numFmt numFmtId="178" formatCode="aaa"/>
    <numFmt numFmtId="179" formatCode="0.0_ "/>
    <numFmt numFmtId="180" formatCode="[$-409]d&quot;月&quot;"/>
    <numFmt numFmtId="181" formatCode="0.0_);[Red]\(0.0\)"/>
    <numFmt numFmtId="182" formatCode="[$]ggge&quot;年&quot;m&quot;月&quot;d&quot;日&quot;;@" x16r2:formatCode16="[$-ja-JP-x-gannen]ggge&quot;年&quot;m&quot;月&quot;d&quot;日&quot;;@"/>
    <numFmt numFmtId="183" formatCode="[$-411]ggge&quot;年&quot;m&quot;月&quot;d&quot;日&quot;;@"/>
  </numFmts>
  <fonts count="60" x14ac:knownFonts="1">
    <font>
      <sz val="11"/>
      <color theme="1"/>
      <name val="游ゴシック"/>
      <family val="2"/>
      <charset val="128"/>
      <scheme val="minor"/>
    </font>
    <font>
      <sz val="10"/>
      <color theme="1"/>
      <name val="ＭＳ ゴシック"/>
      <family val="3"/>
      <charset val="128"/>
    </font>
    <font>
      <sz val="11"/>
      <name val="ＭＳ Ｐゴシック"/>
      <family val="3"/>
      <charset val="128"/>
    </font>
    <font>
      <sz val="6"/>
      <name val="游ゴシック"/>
      <family val="2"/>
      <charset val="128"/>
      <scheme val="minor"/>
    </font>
    <font>
      <sz val="6"/>
      <name val="ＭＳ ゴシック"/>
      <family val="3"/>
      <charset val="128"/>
    </font>
    <font>
      <sz val="10"/>
      <name val="ＭＳ ゴシック"/>
      <family val="3"/>
      <charset val="128"/>
    </font>
    <font>
      <sz val="12"/>
      <name val="ＭＳ Ｐゴシック"/>
      <family val="3"/>
      <charset val="128"/>
    </font>
    <font>
      <sz val="6"/>
      <name val="ＭＳ Ｐゴシック"/>
      <family val="3"/>
      <charset val="128"/>
    </font>
    <font>
      <sz val="10"/>
      <color indexed="8"/>
      <name val="ＭＳ Ｐゴシック"/>
      <family val="3"/>
      <charset val="128"/>
    </font>
    <font>
      <sz val="12"/>
      <name val="ＭＳ 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1"/>
      <name val="ＭＳ ゴシック"/>
      <family val="3"/>
      <charset val="128"/>
    </font>
    <font>
      <sz val="10"/>
      <color rgb="FF000000"/>
      <name val="Times New Roman"/>
      <family val="1"/>
    </font>
    <font>
      <sz val="11"/>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color theme="1"/>
      <name val="游ゴシック"/>
      <family val="2"/>
      <scheme val="minor"/>
    </font>
    <font>
      <sz val="8"/>
      <name val="游ゴシック"/>
      <family val="3"/>
      <charset val="128"/>
      <scheme val="minor"/>
    </font>
    <font>
      <sz val="10"/>
      <color indexed="8"/>
      <name val="ＭＳ ゴシック"/>
      <family val="3"/>
      <charset val="128"/>
    </font>
    <font>
      <sz val="6"/>
      <name val="游ゴシック"/>
      <family val="3"/>
      <charset val="128"/>
    </font>
    <font>
      <sz val="10"/>
      <name val="Arial"/>
      <family val="2"/>
    </font>
    <font>
      <sz val="11"/>
      <color rgb="FF000000"/>
      <name val="游ゴシック"/>
      <family val="3"/>
      <charset val="128"/>
    </font>
    <font>
      <sz val="8"/>
      <color rgb="FF000000"/>
      <name val="游ゴシック"/>
      <family val="3"/>
      <charset val="128"/>
    </font>
    <font>
      <sz val="9"/>
      <color rgb="FF000000"/>
      <name val="游ゴシック"/>
      <family val="3"/>
      <charset val="128"/>
    </font>
    <font>
      <sz val="12"/>
      <color rgb="FF000000"/>
      <name val="游ゴシック"/>
      <family val="3"/>
      <charset val="128"/>
    </font>
    <font>
      <sz val="11"/>
      <name val="BIZ UDPゴシック"/>
      <family val="3"/>
      <charset val="128"/>
    </font>
    <font>
      <sz val="10"/>
      <name val="BIZ UDPゴシック"/>
      <family val="3"/>
      <charset val="128"/>
    </font>
    <font>
      <sz val="11"/>
      <name val="BIZ UDゴシック"/>
      <family val="3"/>
      <charset val="128"/>
    </font>
    <font>
      <sz val="10"/>
      <name val="BIZ UDゴシック"/>
      <family val="3"/>
      <charset val="128"/>
    </font>
    <font>
      <sz val="9"/>
      <name val="BIZ UDゴシック"/>
      <family val="3"/>
      <charset val="128"/>
    </font>
    <font>
      <b/>
      <sz val="10"/>
      <name val="BIZ UDゴシック"/>
      <family val="3"/>
      <charset val="128"/>
    </font>
    <font>
      <u/>
      <sz val="11"/>
      <color theme="10"/>
      <name val="游ゴシック"/>
      <family val="2"/>
      <charset val="128"/>
      <scheme val="minor"/>
    </font>
    <font>
      <sz val="10"/>
      <color indexed="8"/>
      <name val="BIZ UDPゴシック"/>
      <family val="3"/>
      <charset val="128"/>
    </font>
    <font>
      <sz val="12"/>
      <color indexed="8"/>
      <name val="BIZ UDPゴシック"/>
      <family val="3"/>
      <charset val="128"/>
    </font>
    <font>
      <sz val="12"/>
      <name val="BIZ UDゴシック"/>
      <family val="3"/>
      <charset val="128"/>
    </font>
    <font>
      <sz val="14"/>
      <name val="BIZ UDゴシック"/>
      <family val="3"/>
      <charset val="128"/>
    </font>
    <font>
      <sz val="9"/>
      <name val="BIZ UDPゴシック"/>
      <family val="3"/>
      <charset val="128"/>
    </font>
    <font>
      <sz val="14"/>
      <name val="BIZ UDPゴシック"/>
      <family val="3"/>
      <charset val="128"/>
    </font>
    <font>
      <sz val="8"/>
      <name val="BIZ UDPゴシック"/>
      <family val="3"/>
      <charset val="128"/>
    </font>
    <font>
      <sz val="12"/>
      <name val="BIZ UDPゴシック"/>
      <family val="3"/>
      <charset val="128"/>
    </font>
    <font>
      <b/>
      <sz val="11"/>
      <name val="BIZ UDゴシック"/>
      <family val="3"/>
      <charset val="128"/>
    </font>
    <font>
      <b/>
      <sz val="12"/>
      <name val="BIZ UDゴシック"/>
      <family val="3"/>
      <charset val="128"/>
    </font>
    <font>
      <sz val="10.5"/>
      <color rgb="FF000000"/>
      <name val="BIZ UDゴシック"/>
      <family val="3"/>
      <charset val="128"/>
    </font>
    <font>
      <sz val="10.5"/>
      <name val="BIZ UDゴシック"/>
      <family val="3"/>
      <charset val="128"/>
    </font>
    <font>
      <sz val="11"/>
      <color rgb="FF000000"/>
      <name val="BIZ UDゴシック"/>
      <family val="3"/>
      <charset val="128"/>
    </font>
    <font>
      <sz val="10"/>
      <color rgb="FF000000"/>
      <name val="BIZ UDゴシック"/>
      <family val="3"/>
      <charset val="128"/>
    </font>
    <font>
      <b/>
      <sz val="10.5"/>
      <name val="BIZ UDゴシック"/>
      <family val="3"/>
      <charset val="128"/>
    </font>
    <font>
      <b/>
      <u/>
      <sz val="9"/>
      <name val="BIZ UDゴシック"/>
      <family val="3"/>
      <charset val="128"/>
    </font>
    <font>
      <b/>
      <sz val="9"/>
      <name val="BIZ UDゴシック"/>
      <family val="3"/>
      <charset val="128"/>
    </font>
    <font>
      <u/>
      <sz val="9"/>
      <name val="BIZ UDゴシック"/>
      <family val="3"/>
      <charset val="128"/>
    </font>
    <font>
      <sz val="10"/>
      <color theme="0"/>
      <name val="BIZ UDゴシック"/>
      <family val="3"/>
      <charset val="128"/>
    </font>
    <font>
      <sz val="9"/>
      <color theme="0"/>
      <name val="BIZ UDゴシック"/>
      <family val="3"/>
      <charset val="128"/>
    </font>
    <font>
      <sz val="10"/>
      <color theme="1"/>
      <name val="BIZ UDゴシック"/>
      <family val="3"/>
      <charset val="128"/>
    </font>
    <font>
      <sz val="11"/>
      <color theme="1"/>
      <name val="BIZ UDゴシック"/>
      <family val="3"/>
      <charset val="128"/>
    </font>
    <font>
      <u/>
      <sz val="16"/>
      <color rgb="FF000000"/>
      <name val="BIZ UDゴシック"/>
      <family val="3"/>
      <charset val="128"/>
    </font>
    <font>
      <sz val="12"/>
      <color rgb="FF000000"/>
      <name val="BIZ UDゴシック"/>
      <family val="3"/>
      <charset val="128"/>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rgb="FF000000"/>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5">
    <xf numFmtId="0" fontId="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15" fillId="0" borderId="0"/>
    <xf numFmtId="0" fontId="17" fillId="0" borderId="0"/>
    <xf numFmtId="0" fontId="2" fillId="0" borderId="0">
      <alignment vertical="center"/>
    </xf>
    <xf numFmtId="0" fontId="2" fillId="0" borderId="0">
      <alignment vertical="center"/>
    </xf>
    <xf numFmtId="0" fontId="24" fillId="0" borderId="0">
      <alignment vertical="center"/>
    </xf>
    <xf numFmtId="0" fontId="6" fillId="0" borderId="0" applyBorder="0"/>
    <xf numFmtId="0" fontId="2" fillId="0" borderId="0"/>
    <xf numFmtId="0" fontId="6" fillId="0" borderId="0" applyBorder="0"/>
    <xf numFmtId="0" fontId="35" fillId="0" borderId="0" applyNumberFormat="0" applyFill="0" applyBorder="0" applyAlignment="0" applyProtection="0">
      <alignment vertical="center"/>
    </xf>
  </cellStyleXfs>
  <cellXfs count="764">
    <xf numFmtId="0" fontId="0" fillId="0" borderId="0" xfId="0">
      <alignment vertical="center"/>
    </xf>
    <xf numFmtId="49" fontId="9" fillId="0" borderId="0" xfId="4" applyNumberFormat="1" applyFont="1" applyAlignment="1">
      <alignment vertical="center"/>
    </xf>
    <xf numFmtId="49" fontId="10" fillId="0" borderId="0" xfId="4" applyNumberFormat="1" applyFont="1" applyAlignment="1">
      <alignment vertical="center"/>
    </xf>
    <xf numFmtId="49" fontId="12" fillId="0" borderId="0" xfId="4" applyNumberFormat="1" applyFont="1" applyAlignment="1">
      <alignment vertical="center"/>
    </xf>
    <xf numFmtId="49" fontId="11" fillId="0" borderId="0" xfId="4" applyNumberFormat="1" applyFont="1" applyAlignment="1">
      <alignment horizontal="center" vertical="center"/>
    </xf>
    <xf numFmtId="49" fontId="12" fillId="0" borderId="0" xfId="4" applyNumberFormat="1" applyFont="1" applyAlignment="1">
      <alignment horizontal="center" vertical="center"/>
    </xf>
    <xf numFmtId="49" fontId="9" fillId="0" borderId="0" xfId="4" applyNumberFormat="1" applyFont="1" applyAlignment="1">
      <alignment horizontal="right" vertical="center"/>
    </xf>
    <xf numFmtId="49" fontId="9" fillId="0" borderId="0" xfId="4" applyNumberFormat="1" applyFont="1" applyAlignment="1">
      <alignment horizontal="center" vertical="center"/>
    </xf>
    <xf numFmtId="49" fontId="9" fillId="0" borderId="0" xfId="4" applyNumberFormat="1" applyFont="1" applyAlignment="1">
      <alignment horizontal="center" vertical="center" shrinkToFit="1"/>
    </xf>
    <xf numFmtId="49" fontId="5" fillId="0" borderId="0" xfId="4" applyNumberFormat="1" applyFont="1" applyAlignment="1">
      <alignment horizontal="right" vertical="center"/>
    </xf>
    <xf numFmtId="49" fontId="13" fillId="0" borderId="0" xfId="4" applyNumberFormat="1" applyFont="1" applyAlignment="1">
      <alignment vertical="center"/>
    </xf>
    <xf numFmtId="49" fontId="5" fillId="0" borderId="0" xfId="4" applyNumberFormat="1" applyFont="1" applyAlignment="1">
      <alignment vertical="center"/>
    </xf>
    <xf numFmtId="49" fontId="13" fillId="0" borderId="0" xfId="4" applyNumberFormat="1" applyFont="1" applyAlignment="1">
      <alignment vertical="top" wrapText="1"/>
    </xf>
    <xf numFmtId="0" fontId="18" fillId="0" borderId="0" xfId="7" applyFont="1"/>
    <xf numFmtId="0" fontId="16" fillId="0" borderId="0" xfId="7" applyFont="1"/>
    <xf numFmtId="0" fontId="16" fillId="0" borderId="0" xfId="7" applyFont="1" applyAlignment="1">
      <alignment wrapText="1"/>
    </xf>
    <xf numFmtId="0" fontId="17" fillId="0" borderId="0" xfId="7"/>
    <xf numFmtId="0" fontId="20" fillId="0" borderId="0" xfId="7" applyFont="1" applyAlignment="1">
      <alignment wrapText="1"/>
    </xf>
    <xf numFmtId="0" fontId="21" fillId="0" borderId="0" xfId="7" applyFont="1" applyAlignment="1">
      <alignment vertical="top"/>
    </xf>
    <xf numFmtId="0" fontId="21" fillId="0" borderId="0" xfId="7" applyFont="1" applyAlignment="1">
      <alignment vertical="top" wrapText="1"/>
    </xf>
    <xf numFmtId="0" fontId="20" fillId="0" borderId="0" xfId="7" applyFont="1"/>
    <xf numFmtId="0" fontId="21" fillId="0" borderId="0" xfId="7" applyFont="1" applyAlignment="1">
      <alignment wrapText="1"/>
    </xf>
    <xf numFmtId="0" fontId="0" fillId="0" borderId="0" xfId="0" applyAlignment="1"/>
    <xf numFmtId="0" fontId="25" fillId="0" borderId="23" xfId="0" applyFont="1" applyBorder="1" applyAlignment="1">
      <alignment horizontal="center" vertical="center"/>
    </xf>
    <xf numFmtId="0" fontId="25" fillId="0" borderId="23" xfId="0" applyFont="1" applyBorder="1" applyAlignment="1">
      <alignment vertical="center" shrinkToFit="1"/>
    </xf>
    <xf numFmtId="0" fontId="27" fillId="0" borderId="23" xfId="0" applyFont="1" applyBorder="1" applyAlignment="1">
      <alignment vertical="center" shrinkToFit="1"/>
    </xf>
    <xf numFmtId="0" fontId="25" fillId="0" borderId="23" xfId="0" applyFont="1" applyBorder="1">
      <alignment vertical="center"/>
    </xf>
    <xf numFmtId="0" fontId="25" fillId="0" borderId="0" xfId="0" applyFont="1" applyAlignment="1">
      <alignment vertical="center" wrapText="1"/>
    </xf>
    <xf numFmtId="49" fontId="29" fillId="0" borderId="0" xfId="11" applyNumberFormat="1" applyFont="1" applyAlignment="1">
      <alignment vertical="center"/>
    </xf>
    <xf numFmtId="49" fontId="29" fillId="0" borderId="0" xfId="11" applyNumberFormat="1" applyFont="1" applyBorder="1" applyAlignment="1">
      <alignment vertical="center"/>
    </xf>
    <xf numFmtId="49" fontId="29" fillId="0" borderId="0" xfId="12" applyNumberFormat="1" applyFont="1" applyAlignment="1">
      <alignment vertical="center"/>
    </xf>
    <xf numFmtId="49" fontId="29" fillId="0" borderId="0" xfId="11" applyNumberFormat="1" applyFont="1" applyAlignment="1">
      <alignment horizontal="right" vertical="center"/>
    </xf>
    <xf numFmtId="49" fontId="29" fillId="0" borderId="0" xfId="11" applyNumberFormat="1" applyFont="1" applyAlignment="1">
      <alignment vertical="top"/>
    </xf>
    <xf numFmtId="49" fontId="29" fillId="0" borderId="0" xfId="11" applyNumberFormat="1" applyFont="1" applyBorder="1" applyAlignment="1">
      <alignment vertical="top"/>
    </xf>
    <xf numFmtId="49" fontId="29" fillId="0" borderId="0" xfId="11" applyNumberFormat="1" applyFont="1" applyAlignment="1">
      <alignment horizontal="left" vertical="top"/>
    </xf>
    <xf numFmtId="49" fontId="29" fillId="0" borderId="0" xfId="11" applyNumberFormat="1" applyFont="1" applyAlignment="1">
      <alignment horizontal="left" vertical="top" wrapText="1"/>
    </xf>
    <xf numFmtId="49" fontId="29" fillId="0" borderId="0" xfId="11" applyNumberFormat="1" applyFont="1" applyBorder="1" applyAlignment="1">
      <alignment horizontal="center" vertical="center"/>
    </xf>
    <xf numFmtId="49" fontId="29" fillId="0" borderId="0" xfId="12" applyNumberFormat="1" applyFont="1" applyAlignment="1">
      <alignment horizontal="center" vertical="center"/>
    </xf>
    <xf numFmtId="49" fontId="30" fillId="0" borderId="2" xfId="11" applyNumberFormat="1" applyFont="1" applyBorder="1" applyAlignment="1">
      <alignment vertical="center"/>
    </xf>
    <xf numFmtId="49" fontId="29" fillId="0" borderId="0" xfId="11" applyNumberFormat="1" applyFont="1" applyBorder="1" applyAlignment="1">
      <alignment vertical="center" wrapText="1"/>
    </xf>
    <xf numFmtId="49" fontId="30" fillId="0" borderId="0" xfId="11" applyNumberFormat="1" applyFont="1" applyBorder="1" applyAlignment="1">
      <alignment horizontal="center" vertical="center"/>
    </xf>
    <xf numFmtId="49" fontId="30" fillId="0" borderId="0" xfId="11" applyNumberFormat="1" applyFont="1" applyBorder="1" applyAlignment="1">
      <alignment vertical="center"/>
    </xf>
    <xf numFmtId="49" fontId="30" fillId="0" borderId="0" xfId="11" applyNumberFormat="1" applyFont="1" applyBorder="1" applyAlignment="1">
      <alignment vertical="center" wrapText="1"/>
    </xf>
    <xf numFmtId="49" fontId="30" fillId="0" borderId="0" xfId="13" applyNumberFormat="1" applyFont="1" applyBorder="1" applyAlignment="1">
      <alignment vertical="center"/>
    </xf>
    <xf numFmtId="49" fontId="30" fillId="0" borderId="0" xfId="11" applyNumberFormat="1" applyFont="1" applyBorder="1" applyAlignment="1">
      <alignment vertical="top" wrapText="1"/>
    </xf>
    <xf numFmtId="49" fontId="30" fillId="0" borderId="0" xfId="13" applyNumberFormat="1" applyFont="1" applyBorder="1" applyAlignment="1">
      <alignment horizontal="right" vertical="center"/>
    </xf>
    <xf numFmtId="49" fontId="30" fillId="0" borderId="0" xfId="11" applyNumberFormat="1" applyFont="1" applyBorder="1" applyAlignment="1">
      <alignment vertical="top"/>
    </xf>
    <xf numFmtId="49" fontId="29" fillId="0" borderId="0" xfId="11" applyNumberFormat="1" applyFont="1" applyBorder="1" applyAlignment="1">
      <alignment horizontal="left" vertical="center"/>
    </xf>
    <xf numFmtId="49" fontId="29" fillId="0" borderId="0" xfId="13" applyNumberFormat="1" applyFont="1" applyBorder="1" applyAlignment="1">
      <alignment horizontal="left" vertical="center"/>
    </xf>
    <xf numFmtId="49" fontId="30" fillId="0" borderId="0" xfId="13" applyNumberFormat="1" applyFont="1" applyBorder="1" applyAlignment="1">
      <alignment horizontal="left" vertical="center"/>
    </xf>
    <xf numFmtId="49" fontId="29" fillId="0" borderId="0" xfId="13" applyNumberFormat="1" applyFont="1" applyBorder="1" applyAlignment="1">
      <alignment vertical="center"/>
    </xf>
    <xf numFmtId="49" fontId="30" fillId="0" borderId="14" xfId="11" applyNumberFormat="1" applyFont="1" applyBorder="1" applyAlignment="1">
      <alignment vertical="top"/>
    </xf>
    <xf numFmtId="49" fontId="30" fillId="0" borderId="15" xfId="11" applyNumberFormat="1" applyFont="1" applyBorder="1" applyAlignment="1">
      <alignment vertical="top"/>
    </xf>
    <xf numFmtId="49" fontId="30" fillId="0" borderId="16" xfId="11" applyNumberFormat="1" applyFont="1" applyBorder="1" applyAlignment="1">
      <alignment vertical="top"/>
    </xf>
    <xf numFmtId="49" fontId="30" fillId="0" borderId="17" xfId="11" applyNumberFormat="1" applyFont="1" applyBorder="1" applyAlignment="1">
      <alignment vertical="top"/>
    </xf>
    <xf numFmtId="49" fontId="30" fillId="0" borderId="18" xfId="11" applyNumberFormat="1" applyFont="1" applyBorder="1" applyAlignment="1">
      <alignment vertical="top"/>
    </xf>
    <xf numFmtId="0" fontId="31" fillId="0" borderId="0" xfId="2" applyFont="1" applyAlignment="1">
      <alignment vertical="center"/>
    </xf>
    <xf numFmtId="0" fontId="31" fillId="0" borderId="0" xfId="2" applyFont="1" applyAlignment="1">
      <alignment horizontal="center" vertical="center"/>
    </xf>
    <xf numFmtId="49" fontId="32" fillId="3" borderId="0" xfId="1" applyNumberFormat="1" applyFont="1" applyFill="1" applyAlignment="1">
      <alignment horizontal="center" vertical="center" shrinkToFit="1"/>
    </xf>
    <xf numFmtId="49" fontId="32" fillId="3" borderId="0" xfId="1" applyNumberFormat="1" applyFont="1" applyFill="1" applyAlignment="1">
      <alignment horizontal="center" vertical="center"/>
    </xf>
    <xf numFmtId="0" fontId="32" fillId="0" borderId="17" xfId="2" applyFont="1" applyBorder="1" applyAlignment="1">
      <alignment horizontal="center" vertical="center"/>
    </xf>
    <xf numFmtId="0" fontId="32" fillId="0" borderId="16" xfId="2" applyFont="1" applyBorder="1" applyAlignment="1">
      <alignment horizontal="left" vertical="center"/>
    </xf>
    <xf numFmtId="0" fontId="32" fillId="0" borderId="15" xfId="2" applyFont="1" applyBorder="1" applyAlignment="1">
      <alignment horizontal="left" vertical="center"/>
    </xf>
    <xf numFmtId="0" fontId="32" fillId="0" borderId="15" xfId="2" applyFont="1" applyBorder="1" applyAlignment="1">
      <alignment horizontal="center" vertical="center"/>
    </xf>
    <xf numFmtId="0" fontId="32" fillId="0" borderId="14" xfId="2" applyFont="1" applyBorder="1" applyAlignment="1">
      <alignment horizontal="left" vertical="center"/>
    </xf>
    <xf numFmtId="0" fontId="32" fillId="0" borderId="14" xfId="2" applyFont="1" applyBorder="1" applyAlignment="1">
      <alignment horizontal="center" vertical="center"/>
    </xf>
    <xf numFmtId="0" fontId="33" fillId="0" borderId="1" xfId="2" applyFont="1" applyBorder="1" applyAlignment="1">
      <alignment horizontal="center" vertical="center"/>
    </xf>
    <xf numFmtId="0" fontId="32" fillId="0" borderId="11" xfId="2" applyFont="1" applyBorder="1" applyAlignment="1">
      <alignment horizontal="center" vertical="center"/>
    </xf>
    <xf numFmtId="0" fontId="32" fillId="0" borderId="23" xfId="2" applyFont="1" applyBorder="1" applyAlignment="1">
      <alignment horizontal="center" vertical="center"/>
    </xf>
    <xf numFmtId="0" fontId="32" fillId="0" borderId="20" xfId="2" applyFont="1" applyBorder="1" applyAlignment="1">
      <alignment horizontal="center" vertical="center"/>
    </xf>
    <xf numFmtId="0" fontId="32" fillId="0" borderId="32" xfId="2" applyFont="1" applyBorder="1" applyAlignment="1">
      <alignment horizontal="center" vertical="center"/>
    </xf>
    <xf numFmtId="0" fontId="31" fillId="0" borderId="0" xfId="2" applyFont="1" applyAlignment="1">
      <alignment horizontal="left" vertical="center"/>
    </xf>
    <xf numFmtId="0" fontId="32" fillId="0" borderId="0" xfId="2" applyFont="1" applyAlignment="1">
      <alignment vertical="center"/>
    </xf>
    <xf numFmtId="0" fontId="32" fillId="0" borderId="0" xfId="2" applyFont="1" applyAlignment="1">
      <alignment horizontal="center" vertical="center"/>
    </xf>
    <xf numFmtId="0" fontId="32" fillId="0" borderId="0" xfId="2" applyFont="1" applyAlignment="1">
      <alignment horizontal="left" vertical="center"/>
    </xf>
    <xf numFmtId="49" fontId="31" fillId="3" borderId="2" xfId="1" applyNumberFormat="1" applyFont="1" applyFill="1" applyBorder="1" applyAlignment="1">
      <alignment horizontal="center" vertical="center" shrinkToFit="1"/>
    </xf>
    <xf numFmtId="49" fontId="31" fillId="0" borderId="2" xfId="1" applyNumberFormat="1" applyFont="1" applyBorder="1" applyAlignment="1">
      <alignment horizontal="center" vertical="center" shrinkToFit="1"/>
    </xf>
    <xf numFmtId="49" fontId="31" fillId="0" borderId="2" xfId="1" applyNumberFormat="1" applyFont="1" applyBorder="1" applyAlignment="1">
      <alignment horizontal="center" vertical="center" wrapText="1" shrinkToFit="1"/>
    </xf>
    <xf numFmtId="49" fontId="31" fillId="0" borderId="1" xfId="1" applyNumberFormat="1" applyFont="1" applyBorder="1" applyAlignment="1">
      <alignment horizontal="center" vertical="center" wrapText="1" shrinkToFit="1"/>
    </xf>
    <xf numFmtId="0" fontId="32" fillId="0" borderId="3" xfId="2" applyFont="1" applyBorder="1" applyAlignment="1">
      <alignment horizontal="center" vertical="center"/>
    </xf>
    <xf numFmtId="0" fontId="32" fillId="0" borderId="2" xfId="2" applyFont="1" applyBorder="1" applyAlignment="1">
      <alignment horizontal="center" vertical="center"/>
    </xf>
    <xf numFmtId="0" fontId="32" fillId="0" borderId="1" xfId="2" applyFont="1" applyBorder="1" applyAlignment="1">
      <alignment horizontal="center" vertical="center"/>
    </xf>
    <xf numFmtId="49" fontId="32" fillId="0" borderId="3" xfId="1" applyNumberFormat="1" applyFont="1" applyBorder="1" applyAlignment="1" applyProtection="1">
      <alignment horizontal="center" vertical="center" shrinkToFit="1"/>
      <protection locked="0"/>
    </xf>
    <xf numFmtId="49" fontId="32" fillId="0" borderId="2" xfId="1" applyNumberFormat="1" applyFont="1" applyBorder="1" applyAlignment="1" applyProtection="1">
      <alignment horizontal="center" vertical="center" shrinkToFit="1"/>
      <protection locked="0"/>
    </xf>
    <xf numFmtId="49" fontId="32" fillId="0" borderId="2" xfId="1" applyNumberFormat="1" applyFont="1" applyBorder="1" applyAlignment="1">
      <alignment horizontal="center" vertical="center" shrinkToFit="1"/>
    </xf>
    <xf numFmtId="49" fontId="32" fillId="0" borderId="2" xfId="1" applyNumberFormat="1" applyFont="1" applyBorder="1" applyAlignment="1">
      <alignment horizontal="center" vertical="center"/>
    </xf>
    <xf numFmtId="0" fontId="31" fillId="0" borderId="15" xfId="2" applyFont="1" applyBorder="1" applyAlignment="1">
      <alignment horizontal="center" vertical="center"/>
    </xf>
    <xf numFmtId="0" fontId="31" fillId="0" borderId="1" xfId="2" applyFont="1" applyBorder="1" applyAlignment="1" applyProtection="1">
      <alignment horizontal="center" vertical="center"/>
      <protection locked="0"/>
    </xf>
    <xf numFmtId="0" fontId="31" fillId="0" borderId="2" xfId="2" applyFont="1" applyBorder="1" applyAlignment="1">
      <alignment horizontal="center" vertical="center"/>
    </xf>
    <xf numFmtId="0" fontId="32" fillId="3" borderId="3" xfId="2" applyFont="1" applyFill="1" applyBorder="1" applyAlignment="1">
      <alignment vertical="center"/>
    </xf>
    <xf numFmtId="0" fontId="33" fillId="3" borderId="3" xfId="2" applyFont="1" applyFill="1" applyBorder="1" applyAlignment="1">
      <alignment vertical="center"/>
    </xf>
    <xf numFmtId="0" fontId="33" fillId="0" borderId="20" xfId="2" applyFont="1" applyBorder="1" applyAlignment="1">
      <alignment horizontal="left" vertical="center" wrapText="1" shrinkToFit="1"/>
    </xf>
    <xf numFmtId="0" fontId="33" fillId="0" borderId="0" xfId="2" applyFont="1" applyAlignment="1">
      <alignment horizontal="left" vertical="center" wrapText="1" shrinkToFit="1"/>
    </xf>
    <xf numFmtId="0" fontId="33" fillId="0" borderId="15" xfId="2" applyFont="1" applyBorder="1" applyAlignment="1">
      <alignment horizontal="left" vertical="center" wrapText="1" shrinkToFit="1"/>
    </xf>
    <xf numFmtId="0" fontId="32" fillId="0" borderId="6" xfId="2" applyFont="1" applyBorder="1" applyAlignment="1">
      <alignment horizontal="center" vertical="center"/>
    </xf>
    <xf numFmtId="0" fontId="32" fillId="0" borderId="23" xfId="2" applyFont="1" applyBorder="1" applyAlignment="1">
      <alignment vertical="center"/>
    </xf>
    <xf numFmtId="0" fontId="32" fillId="0" borderId="27" xfId="2" applyFont="1" applyBorder="1" applyAlignment="1">
      <alignment horizontal="center" vertical="center"/>
    </xf>
    <xf numFmtId="0" fontId="32" fillId="0" borderId="21" xfId="2" applyFont="1" applyBorder="1" applyAlignment="1">
      <alignment horizontal="center" vertical="center"/>
    </xf>
    <xf numFmtId="0" fontId="32" fillId="0" borderId="18" xfId="2" applyFont="1" applyBorder="1" applyAlignment="1">
      <alignment horizontal="center" vertical="center"/>
    </xf>
    <xf numFmtId="0" fontId="32" fillId="0" borderId="16" xfId="2" applyFont="1" applyBorder="1" applyAlignment="1">
      <alignment horizontal="center" vertical="center"/>
    </xf>
    <xf numFmtId="49" fontId="32" fillId="0" borderId="0" xfId="1" applyNumberFormat="1" applyFont="1" applyAlignment="1">
      <alignment horizontal="center" vertical="center" shrinkToFit="1"/>
    </xf>
    <xf numFmtId="0" fontId="31" fillId="0" borderId="0" xfId="2" applyFont="1" applyAlignment="1" applyProtection="1">
      <alignment horizontal="center" vertical="center"/>
      <protection locked="0"/>
    </xf>
    <xf numFmtId="0" fontId="31" fillId="0" borderId="30" xfId="2" applyFont="1" applyBorder="1" applyAlignment="1" applyProtection="1">
      <alignment horizontal="center" vertical="center"/>
      <protection locked="0"/>
    </xf>
    <xf numFmtId="49" fontId="32" fillId="0" borderId="0" xfId="1" applyNumberFormat="1" applyFont="1" applyAlignment="1">
      <alignment horizontal="left" vertical="center"/>
    </xf>
    <xf numFmtId="0" fontId="32" fillId="0" borderId="0" xfId="2" applyFont="1" applyAlignment="1" applyProtection="1">
      <alignment horizontal="center" vertical="center"/>
      <protection locked="0"/>
    </xf>
    <xf numFmtId="0" fontId="32" fillId="0" borderId="17" xfId="2" applyFont="1" applyBorder="1" applyAlignment="1" applyProtection="1">
      <alignment horizontal="center" vertical="center"/>
      <protection locked="0"/>
    </xf>
    <xf numFmtId="0" fontId="31" fillId="0" borderId="0" xfId="0" applyFont="1" applyAlignment="1">
      <alignment horizontal="left" vertical="center"/>
    </xf>
    <xf numFmtId="0" fontId="36" fillId="0" borderId="0" xfId="3" applyFont="1" applyAlignment="1">
      <alignment vertical="center"/>
    </xf>
    <xf numFmtId="0" fontId="37" fillId="0" borderId="0" xfId="3" applyFont="1" applyAlignment="1">
      <alignment vertical="center"/>
    </xf>
    <xf numFmtId="0" fontId="38" fillId="0" borderId="0" xfId="3" applyFont="1"/>
    <xf numFmtId="0" fontId="32" fillId="0" borderId="0" xfId="3" applyFont="1"/>
    <xf numFmtId="0" fontId="38" fillId="3" borderId="21" xfId="3" applyFont="1" applyFill="1" applyBorder="1"/>
    <xf numFmtId="0" fontId="38" fillId="3" borderId="20" xfId="3" applyFont="1" applyFill="1" applyBorder="1"/>
    <xf numFmtId="0" fontId="38" fillId="3" borderId="19" xfId="3" applyFont="1" applyFill="1" applyBorder="1"/>
    <xf numFmtId="0" fontId="38" fillId="3" borderId="18" xfId="3" applyFont="1" applyFill="1" applyBorder="1"/>
    <xf numFmtId="0" fontId="38" fillId="3" borderId="0" xfId="3" applyFont="1" applyFill="1"/>
    <xf numFmtId="0" fontId="38" fillId="3" borderId="17" xfId="3" applyFont="1" applyFill="1" applyBorder="1"/>
    <xf numFmtId="0" fontId="38" fillId="3" borderId="16" xfId="3" applyFont="1" applyFill="1" applyBorder="1"/>
    <xf numFmtId="0" fontId="38" fillId="3" borderId="15" xfId="3" applyFont="1" applyFill="1" applyBorder="1"/>
    <xf numFmtId="0" fontId="38" fillId="3" borderId="14" xfId="3" applyFont="1" applyFill="1" applyBorder="1"/>
    <xf numFmtId="0" fontId="39" fillId="0" borderId="0" xfId="3" applyFont="1"/>
    <xf numFmtId="0" fontId="29" fillId="0" borderId="0" xfId="3" applyFont="1" applyAlignment="1">
      <alignment vertical="center"/>
    </xf>
    <xf numFmtId="0" fontId="29" fillId="0" borderId="0" xfId="3" applyFont="1"/>
    <xf numFmtId="0" fontId="40" fillId="0" borderId="0" xfId="3" applyFont="1" applyAlignment="1">
      <alignment vertical="center"/>
    </xf>
    <xf numFmtId="0" fontId="40" fillId="0" borderId="0" xfId="3" applyFont="1"/>
    <xf numFmtId="0" fontId="29" fillId="0" borderId="0" xfId="3" applyFont="1" applyAlignment="1">
      <alignment horizontal="center"/>
    </xf>
    <xf numFmtId="0" fontId="29" fillId="0" borderId="0" xfId="3" applyFont="1" applyAlignment="1">
      <alignment horizontal="right" vertical="center"/>
    </xf>
    <xf numFmtId="0" fontId="41" fillId="0" borderId="0" xfId="3" applyFont="1"/>
    <xf numFmtId="0" fontId="41" fillId="0" borderId="0" xfId="3" applyFont="1" applyAlignment="1">
      <alignment horizontal="left"/>
    </xf>
    <xf numFmtId="0" fontId="30" fillId="0" borderId="0" xfId="3" applyFont="1"/>
    <xf numFmtId="0" fontId="30" fillId="0" borderId="83" xfId="3" applyFont="1" applyBorder="1"/>
    <xf numFmtId="0" fontId="30" fillId="0" borderId="82" xfId="3" applyFont="1" applyBorder="1" applyAlignment="1">
      <alignment vertical="center"/>
    </xf>
    <xf numFmtId="0" fontId="30" fillId="0" borderId="82" xfId="3" applyFont="1" applyBorder="1" applyAlignment="1">
      <alignment horizontal="right" vertical="center"/>
      <extLst>
        <ext xmlns:xfpb="http://schemas.microsoft.com/office/spreadsheetml/2022/featurepropertybag" uri="{C7286773-470A-42A8-94C5-96B5CB345126}">
          <xfpb:xfComplement i="0"/>
        </ext>
      </extLst>
    </xf>
    <xf numFmtId="0" fontId="30" fillId="0" borderId="81" xfId="3" applyFont="1" applyBorder="1" applyAlignment="1">
      <alignment horizontal="right" vertical="center"/>
      <extLst>
        <ext xmlns:xfpb="http://schemas.microsoft.com/office/spreadsheetml/2022/featurepropertybag" uri="{C7286773-470A-42A8-94C5-96B5CB345126}">
          <xfpb:xfComplement i="0"/>
        </ext>
      </extLst>
    </xf>
    <xf numFmtId="0" fontId="30" fillId="0" borderId="80" xfId="3" applyFont="1" applyBorder="1"/>
    <xf numFmtId="0" fontId="30" fillId="0" borderId="0" xfId="3" applyFont="1" applyAlignment="1">
      <alignment vertical="center"/>
    </xf>
    <xf numFmtId="0" fontId="30" fillId="0" borderId="0" xfId="3" applyFont="1" applyAlignment="1">
      <alignment horizontal="right" vertical="center"/>
    </xf>
    <xf numFmtId="0" fontId="30" fillId="0" borderId="0" xfId="3" applyFont="1" applyAlignment="1">
      <alignment horizontal="right" vertical="center"/>
      <extLst>
        <ext xmlns:xfpb="http://schemas.microsoft.com/office/spreadsheetml/2022/featurepropertybag" uri="{C7286773-470A-42A8-94C5-96B5CB345126}">
          <xfpb:xfComplement i="0"/>
        </ext>
      </extLst>
    </xf>
    <xf numFmtId="0" fontId="30" fillId="0" borderId="79" xfId="3" applyFont="1" applyBorder="1" applyAlignment="1">
      <alignment horizontal="right" vertical="center"/>
      <extLst>
        <ext xmlns:xfpb="http://schemas.microsoft.com/office/spreadsheetml/2022/featurepropertybag" uri="{C7286773-470A-42A8-94C5-96B5CB345126}">
          <xfpb:xfComplement i="0"/>
        </ext>
      </extLst>
    </xf>
    <xf numFmtId="0" fontId="30" fillId="0" borderId="80" xfId="3" applyFont="1" applyBorder="1" applyAlignment="1">
      <alignment horizontal="center"/>
    </xf>
    <xf numFmtId="49" fontId="30" fillId="0" borderId="0" xfId="4" applyNumberFormat="1" applyFont="1" applyAlignment="1">
      <alignment vertical="center"/>
    </xf>
    <xf numFmtId="49" fontId="30" fillId="0" borderId="0" xfId="4" applyNumberFormat="1" applyFont="1" applyAlignment="1">
      <alignment horizontal="center" vertical="center"/>
    </xf>
    <xf numFmtId="49" fontId="30" fillId="0" borderId="0" xfId="4" applyNumberFormat="1" applyFont="1" applyAlignment="1">
      <alignment vertical="center" wrapText="1"/>
    </xf>
    <xf numFmtId="49" fontId="30" fillId="0" borderId="79" xfId="4" applyNumberFormat="1" applyFont="1" applyBorder="1" applyAlignment="1">
      <alignment horizontal="right" vertical="center" wrapText="1"/>
      <extLst>
        <ext xmlns:xfpb="http://schemas.microsoft.com/office/spreadsheetml/2022/featurepropertybag" uri="{C7286773-470A-42A8-94C5-96B5CB345126}">
          <xfpb:xfComplement i="0"/>
        </ext>
      </extLst>
    </xf>
    <xf numFmtId="0" fontId="30" fillId="0" borderId="78" xfId="3" applyFont="1" applyBorder="1"/>
    <xf numFmtId="0" fontId="30" fillId="0" borderId="77" xfId="3" applyFont="1" applyBorder="1"/>
    <xf numFmtId="0" fontId="30" fillId="0" borderId="76" xfId="3" applyFont="1" applyBorder="1"/>
    <xf numFmtId="0" fontId="42" fillId="0" borderId="0" xfId="3" applyFont="1"/>
    <xf numFmtId="0" fontId="29" fillId="0" borderId="23" xfId="3" applyFont="1" applyBorder="1" applyAlignment="1">
      <alignment horizontal="distributed"/>
    </xf>
    <xf numFmtId="0" fontId="29" fillId="0" borderId="22" xfId="3" applyFont="1" applyBorder="1" applyAlignment="1">
      <alignment horizontal="distributed" vertical="center"/>
    </xf>
    <xf numFmtId="0" fontId="43" fillId="0" borderId="0" xfId="3" applyFont="1"/>
    <xf numFmtId="49" fontId="9" fillId="3" borderId="93" xfId="4" applyNumberFormat="1" applyFont="1" applyFill="1" applyBorder="1" applyAlignment="1">
      <alignment horizontal="center" vertical="center"/>
    </xf>
    <xf numFmtId="49" fontId="9" fillId="3" borderId="94" xfId="4" applyNumberFormat="1" applyFont="1" applyFill="1" applyBorder="1" applyAlignment="1">
      <alignment horizontal="center" vertical="center"/>
    </xf>
    <xf numFmtId="49" fontId="9" fillId="3" borderId="95" xfId="4" applyNumberFormat="1" applyFont="1" applyFill="1" applyBorder="1" applyAlignment="1">
      <alignment horizontal="center" vertical="center"/>
    </xf>
    <xf numFmtId="49" fontId="9" fillId="0" borderId="96" xfId="4" applyNumberFormat="1" applyFont="1" applyBorder="1" applyAlignment="1">
      <alignment horizontal="center" vertical="center"/>
    </xf>
    <xf numFmtId="49" fontId="9" fillId="0" borderId="97" xfId="4" applyNumberFormat="1" applyFont="1" applyBorder="1" applyAlignment="1">
      <alignment horizontal="center" vertical="center"/>
    </xf>
    <xf numFmtId="49" fontId="9" fillId="0" borderId="98" xfId="4" applyNumberFormat="1" applyFont="1" applyBorder="1" applyAlignment="1">
      <alignment horizontal="center" vertical="center"/>
    </xf>
    <xf numFmtId="49" fontId="9" fillId="0" borderId="40" xfId="4" applyNumberFormat="1" applyFont="1" applyBorder="1" applyAlignment="1">
      <alignment vertical="center"/>
    </xf>
    <xf numFmtId="49" fontId="9" fillId="0" borderId="38" xfId="4" applyNumberFormat="1" applyFont="1" applyBorder="1" applyAlignment="1">
      <alignment vertical="center"/>
    </xf>
    <xf numFmtId="0" fontId="31" fillId="0" borderId="0" xfId="5" applyFont="1" applyAlignment="1">
      <alignment vertical="center"/>
    </xf>
    <xf numFmtId="0" fontId="31" fillId="0" borderId="21" xfId="5" applyFont="1" applyBorder="1" applyAlignment="1">
      <alignment vertical="center"/>
    </xf>
    <xf numFmtId="0" fontId="31" fillId="0" borderId="19" xfId="5" applyFont="1" applyBorder="1" applyAlignment="1">
      <alignment vertical="center"/>
    </xf>
    <xf numFmtId="0" fontId="31" fillId="0" borderId="18" xfId="5" applyFont="1" applyBorder="1" applyAlignment="1">
      <alignment vertical="center"/>
    </xf>
    <xf numFmtId="0" fontId="32" fillId="0" borderId="17" xfId="5" applyFont="1" applyBorder="1" applyAlignment="1">
      <alignment vertical="center"/>
    </xf>
    <xf numFmtId="0" fontId="32" fillId="0" borderId="23" xfId="5" applyFont="1" applyBorder="1" applyAlignment="1">
      <alignment horizontal="distributed" vertical="center"/>
    </xf>
    <xf numFmtId="0" fontId="31" fillId="0" borderId="23" xfId="5" applyFont="1" applyBorder="1" applyAlignment="1">
      <alignment horizontal="distributed" vertical="center"/>
    </xf>
    <xf numFmtId="0" fontId="45" fillId="0" borderId="0" xfId="5" applyFont="1" applyAlignment="1">
      <alignment horizontal="center" vertical="center"/>
    </xf>
    <xf numFmtId="0" fontId="39" fillId="0" borderId="0" xfId="5" applyFont="1" applyAlignment="1">
      <alignment vertical="center"/>
    </xf>
    <xf numFmtId="0" fontId="38" fillId="0" borderId="0" xfId="5" applyFont="1"/>
    <xf numFmtId="0" fontId="38" fillId="0" borderId="17" xfId="5" applyFont="1" applyBorder="1"/>
    <xf numFmtId="0" fontId="38" fillId="0" borderId="18" xfId="5" applyFont="1" applyBorder="1"/>
    <xf numFmtId="0" fontId="32" fillId="0" borderId="0" xfId="5" applyFont="1" applyAlignment="1">
      <alignment vertical="center"/>
    </xf>
    <xf numFmtId="0" fontId="38" fillId="3" borderId="18" xfId="5" applyFont="1" applyFill="1" applyBorder="1" applyAlignment="1">
      <alignment horizontal="center" vertical="center"/>
    </xf>
    <xf numFmtId="0" fontId="38" fillId="0" borderId="0" xfId="5" applyFont="1" applyAlignment="1">
      <alignment vertical="center"/>
    </xf>
    <xf numFmtId="0" fontId="38" fillId="0" borderId="16" xfId="5" applyFont="1" applyBorder="1"/>
    <xf numFmtId="0" fontId="38" fillId="0" borderId="15" xfId="5" applyFont="1" applyBorder="1"/>
    <xf numFmtId="0" fontId="38" fillId="0" borderId="14" xfId="5" applyFont="1" applyBorder="1"/>
    <xf numFmtId="49" fontId="38" fillId="3" borderId="23" xfId="5" applyNumberFormat="1" applyFont="1" applyFill="1" applyBorder="1" applyAlignment="1">
      <alignment vertical="center" shrinkToFit="1"/>
    </xf>
    <xf numFmtId="0" fontId="32" fillId="0" borderId="23" xfId="5" applyFont="1" applyBorder="1" applyAlignment="1">
      <alignment horizontal="distributed" vertical="center" indent="1"/>
    </xf>
    <xf numFmtId="0" fontId="31" fillId="0" borderId="23" xfId="5" applyFont="1" applyBorder="1" applyAlignment="1">
      <alignment horizontal="distributed" vertical="center" indent="1"/>
    </xf>
    <xf numFmtId="0" fontId="38" fillId="0" borderId="0" xfId="5" applyFont="1" applyAlignment="1">
      <alignment horizontal="center"/>
    </xf>
    <xf numFmtId="0" fontId="39" fillId="0" borderId="0" xfId="5" applyFont="1"/>
    <xf numFmtId="0" fontId="46" fillId="0" borderId="0" xfId="6" applyFont="1" applyAlignment="1">
      <alignment horizontal="left" vertical="top"/>
    </xf>
    <xf numFmtId="0" fontId="46" fillId="0" borderId="0" xfId="6" applyFont="1" applyAlignment="1">
      <alignment horizontal="left" vertical="center"/>
    </xf>
    <xf numFmtId="0" fontId="46" fillId="3" borderId="23" xfId="6" applyFont="1" applyFill="1" applyBorder="1" applyAlignment="1">
      <alignment horizontal="center" vertical="center"/>
    </xf>
    <xf numFmtId="0" fontId="46" fillId="0" borderId="0" xfId="6" applyFont="1" applyAlignment="1">
      <alignment horizontal="left"/>
    </xf>
    <xf numFmtId="0" fontId="48" fillId="0" borderId="0" xfId="6" applyFont="1" applyAlignment="1">
      <alignment horizontal="left" vertical="top"/>
    </xf>
    <xf numFmtId="0" fontId="32" fillId="0" borderId="0" xfId="6" applyFont="1" applyAlignment="1">
      <alignment vertical="top" wrapText="1"/>
    </xf>
    <xf numFmtId="0" fontId="32" fillId="0" borderId="0" xfId="6" applyFont="1" applyAlignment="1">
      <alignment vertical="top"/>
    </xf>
    <xf numFmtId="0" fontId="47" fillId="0" borderId="0" xfId="6" applyFont="1" applyAlignment="1">
      <alignment horizontal="center" vertical="top"/>
    </xf>
    <xf numFmtId="0" fontId="46" fillId="0" borderId="20" xfId="6" applyFont="1" applyBorder="1"/>
    <xf numFmtId="0" fontId="49" fillId="0" borderId="15" xfId="6" applyFont="1" applyBorder="1" applyAlignment="1">
      <alignment horizontal="right" vertical="center"/>
    </xf>
    <xf numFmtId="0" fontId="49" fillId="0" borderId="15" xfId="6" applyFont="1" applyBorder="1"/>
    <xf numFmtId="0" fontId="45" fillId="0" borderId="0" xfId="6" applyFont="1" applyAlignment="1">
      <alignment horizontal="right" vertical="top"/>
    </xf>
    <xf numFmtId="0" fontId="49" fillId="0" borderId="0" xfId="6" applyFont="1" applyAlignment="1">
      <alignment horizontal="right" vertical="center"/>
    </xf>
    <xf numFmtId="0" fontId="47" fillId="0" borderId="0" xfId="6" applyFont="1" applyAlignment="1">
      <alignment horizontal="left" vertical="center"/>
    </xf>
    <xf numFmtId="0" fontId="47" fillId="0" borderId="0" xfId="6" applyFont="1" applyAlignment="1">
      <alignment vertical="center"/>
    </xf>
    <xf numFmtId="0" fontId="47" fillId="0" borderId="0" xfId="6" applyFont="1" applyAlignment="1">
      <alignment horizontal="center" vertical="center"/>
    </xf>
    <xf numFmtId="0" fontId="50" fillId="0" borderId="0" xfId="6" applyFont="1" applyAlignment="1">
      <alignment horizontal="center" vertical="center"/>
    </xf>
    <xf numFmtId="0" fontId="38" fillId="0" borderId="0" xfId="8" applyFont="1">
      <alignment vertical="center"/>
    </xf>
    <xf numFmtId="0" fontId="38" fillId="0" borderId="0" xfId="8" applyFont="1" applyAlignment="1">
      <alignment vertical="center" textRotation="255" shrinkToFit="1"/>
    </xf>
    <xf numFmtId="0" fontId="33" fillId="0" borderId="0" xfId="8" applyFont="1">
      <alignment vertical="center"/>
    </xf>
    <xf numFmtId="0" fontId="33" fillId="0" borderId="0" xfId="8" applyFont="1" applyAlignment="1">
      <alignment vertical="center" textRotation="255" shrinkToFit="1"/>
    </xf>
    <xf numFmtId="0" fontId="33" fillId="0" borderId="23" xfId="8" applyFont="1" applyBorder="1" applyAlignment="1">
      <alignment vertical="center" textRotation="255" shrinkToFit="1"/>
    </xf>
    <xf numFmtId="0" fontId="33" fillId="0" borderId="23" xfId="8" applyFont="1" applyBorder="1" applyAlignment="1">
      <alignment horizontal="center" vertical="center"/>
    </xf>
    <xf numFmtId="0" fontId="32" fillId="0" borderId="0" xfId="8" applyFont="1" applyAlignment="1">
      <alignment horizontal="left" vertical="center"/>
    </xf>
    <xf numFmtId="0" fontId="33" fillId="0" borderId="0" xfId="8" applyFont="1" applyAlignment="1">
      <alignment horizontal="left" vertical="center"/>
    </xf>
    <xf numFmtId="0" fontId="32" fillId="0" borderId="0" xfId="8" applyFont="1">
      <alignment vertical="center"/>
    </xf>
    <xf numFmtId="0" fontId="54" fillId="0" borderId="0" xfId="8" applyFont="1" applyAlignment="1">
      <alignment horizontal="center" vertical="center"/>
    </xf>
    <xf numFmtId="0" fontId="54" fillId="0" borderId="0" xfId="8" applyFont="1">
      <alignment vertical="center"/>
    </xf>
    <xf numFmtId="0" fontId="54" fillId="0" borderId="0" xfId="1" applyFont="1" applyAlignment="1">
      <alignment horizontal="center" vertical="center"/>
    </xf>
    <xf numFmtId="0" fontId="55" fillId="0" borderId="0" xfId="1" applyFont="1" applyAlignment="1">
      <alignment horizontal="center" vertical="center"/>
    </xf>
    <xf numFmtId="0" fontId="55" fillId="0" borderId="0" xfId="8" applyFont="1">
      <alignment vertical="center"/>
    </xf>
    <xf numFmtId="0" fontId="55" fillId="0" borderId="0" xfId="8" applyFont="1" applyAlignment="1">
      <alignment horizontal="center" vertical="center"/>
    </xf>
    <xf numFmtId="0" fontId="32" fillId="0" borderId="0" xfId="1" applyFont="1" applyAlignment="1">
      <alignment horizontal="center" vertical="center"/>
    </xf>
    <xf numFmtId="0" fontId="33" fillId="0" borderId="23" xfId="8" applyFont="1" applyBorder="1" applyAlignment="1">
      <alignment horizontal="center" vertical="center" wrapText="1"/>
    </xf>
    <xf numFmtId="0" fontId="33" fillId="0" borderId="23" xfId="1" applyFont="1" applyBorder="1" applyAlignment="1">
      <alignment horizontal="center" vertical="center"/>
    </xf>
    <xf numFmtId="0" fontId="33" fillId="0" borderId="1" xfId="1" applyFont="1" applyBorder="1" applyAlignment="1">
      <alignment horizontal="center" vertical="center"/>
    </xf>
    <xf numFmtId="0" fontId="33" fillId="0" borderId="0" xfId="8" applyFont="1" applyAlignment="1">
      <alignment horizontal="center" vertical="center"/>
    </xf>
    <xf numFmtId="0" fontId="32" fillId="0" borderId="0" xfId="8" applyFont="1" applyAlignment="1">
      <alignment horizontal="center" vertical="center"/>
    </xf>
    <xf numFmtId="0" fontId="33" fillId="3" borderId="23" xfId="8" applyFont="1" applyFill="1" applyBorder="1" applyAlignment="1">
      <alignment horizontal="right" vertical="center"/>
    </xf>
    <xf numFmtId="180" fontId="33" fillId="0" borderId="23" xfId="8" applyNumberFormat="1" applyFont="1" applyBorder="1" applyAlignment="1">
      <alignment horizontal="center" vertical="center"/>
    </xf>
    <xf numFmtId="0" fontId="32" fillId="0" borderId="23" xfId="8" applyFont="1" applyBorder="1">
      <alignment vertical="center"/>
    </xf>
    <xf numFmtId="0" fontId="33" fillId="0" borderId="71" xfId="8" applyFont="1" applyBorder="1" applyAlignment="1">
      <alignment horizontal="right" vertical="center"/>
    </xf>
    <xf numFmtId="0" fontId="33" fillId="0" borderId="23" xfId="8" applyFont="1" applyBorder="1" applyAlignment="1">
      <alignment horizontal="right" vertical="center"/>
    </xf>
    <xf numFmtId="181" fontId="33" fillId="3" borderId="22" xfId="8" applyNumberFormat="1" applyFont="1" applyFill="1" applyBorder="1" applyAlignment="1">
      <alignment horizontal="center" vertical="center" shrinkToFit="1"/>
    </xf>
    <xf numFmtId="179" fontId="33" fillId="0" borderId="23" xfId="8" applyNumberFormat="1" applyFont="1" applyBorder="1" applyAlignment="1">
      <alignment horizontal="right" vertical="center"/>
    </xf>
    <xf numFmtId="0" fontId="33" fillId="0" borderId="3" xfId="8" applyFont="1" applyBorder="1" applyAlignment="1">
      <alignment horizontal="right" vertical="center"/>
    </xf>
    <xf numFmtId="181" fontId="33" fillId="0" borderId="23" xfId="8" applyNumberFormat="1" applyFont="1" applyBorder="1" applyAlignment="1">
      <alignment horizontal="center" vertical="center" shrinkToFit="1"/>
    </xf>
    <xf numFmtId="181" fontId="33" fillId="3" borderId="23" xfId="8" applyNumberFormat="1" applyFont="1" applyFill="1" applyBorder="1" applyAlignment="1">
      <alignment horizontal="center" vertical="center" shrinkToFit="1"/>
    </xf>
    <xf numFmtId="0" fontId="33" fillId="3" borderId="1" xfId="8" applyFont="1" applyFill="1" applyBorder="1">
      <alignment vertical="center"/>
    </xf>
    <xf numFmtId="0" fontId="33" fillId="3" borderId="23" xfId="8" applyFont="1" applyFill="1" applyBorder="1">
      <alignment vertical="center"/>
    </xf>
    <xf numFmtId="0" fontId="33" fillId="3" borderId="1" xfId="8" applyFont="1" applyFill="1" applyBorder="1" applyAlignment="1">
      <alignment horizontal="center" vertical="center"/>
    </xf>
    <xf numFmtId="0" fontId="33" fillId="3" borderId="23" xfId="8" applyFont="1" applyFill="1" applyBorder="1" applyAlignment="1">
      <alignment horizontal="left" vertical="center"/>
    </xf>
    <xf numFmtId="178" fontId="33" fillId="0" borderId="23" xfId="8" applyNumberFormat="1" applyFont="1" applyBorder="1">
      <alignment vertical="center"/>
    </xf>
    <xf numFmtId="177" fontId="33" fillId="0" borderId="23" xfId="8" applyNumberFormat="1" applyFont="1" applyBorder="1">
      <alignment vertical="center"/>
    </xf>
    <xf numFmtId="0" fontId="56" fillId="0" borderId="0" xfId="0" applyFont="1">
      <alignment vertical="center"/>
    </xf>
    <xf numFmtId="176" fontId="56" fillId="3" borderId="23" xfId="0" applyNumberFormat="1" applyFont="1" applyFill="1" applyBorder="1" applyAlignment="1">
      <alignment vertical="center" shrinkToFit="1"/>
    </xf>
    <xf numFmtId="0" fontId="56" fillId="0" borderId="0" xfId="0" applyFont="1" applyAlignment="1">
      <alignment horizontal="right" vertical="center"/>
    </xf>
    <xf numFmtId="0" fontId="57" fillId="0" borderId="0" xfId="0" applyFont="1">
      <alignment vertical="center"/>
    </xf>
    <xf numFmtId="0" fontId="32" fillId="0" borderId="0" xfId="8" applyFont="1" applyAlignment="1">
      <alignment horizontal="right" vertical="center"/>
    </xf>
    <xf numFmtId="0" fontId="31" fillId="0" borderId="0" xfId="8" applyFont="1" applyAlignment="1">
      <alignment horizontal="left" vertical="center"/>
    </xf>
    <xf numFmtId="0" fontId="44" fillId="0" borderId="0" xfId="8" applyFont="1" applyAlignment="1">
      <alignment horizontal="left" vertical="center"/>
    </xf>
    <xf numFmtId="0" fontId="32" fillId="0" borderId="0" xfId="10" applyFont="1">
      <alignment vertical="center"/>
    </xf>
    <xf numFmtId="0" fontId="59" fillId="0" borderId="33" xfId="10" applyFont="1" applyBorder="1" applyAlignment="1">
      <alignment horizontal="center" vertical="center"/>
    </xf>
    <xf numFmtId="0" fontId="59" fillId="0" borderId="34" xfId="10" applyFont="1" applyBorder="1" applyAlignment="1">
      <alignment horizontal="center" vertical="center"/>
    </xf>
    <xf numFmtId="0" fontId="59" fillId="3" borderId="34" xfId="10" applyFont="1" applyFill="1" applyBorder="1" applyAlignment="1">
      <alignment horizontal="center" vertical="center" wrapText="1"/>
    </xf>
    <xf numFmtId="0" fontId="59" fillId="0" borderId="35" xfId="10" applyFont="1" applyBorder="1" applyAlignment="1">
      <alignment vertical="center" wrapText="1"/>
    </xf>
    <xf numFmtId="176" fontId="29" fillId="3" borderId="1" xfId="12" applyNumberFormat="1" applyFont="1" applyFill="1" applyBorder="1" applyAlignment="1">
      <alignment horizontal="center" vertical="center" shrinkToFit="1"/>
    </xf>
    <xf numFmtId="176" fontId="29" fillId="3" borderId="72" xfId="12" applyNumberFormat="1" applyFont="1" applyFill="1" applyBorder="1" applyAlignment="1">
      <alignment horizontal="center" vertical="center" shrinkToFit="1"/>
    </xf>
    <xf numFmtId="176" fontId="29" fillId="3" borderId="4" xfId="12" applyNumberFormat="1" applyFont="1" applyFill="1" applyBorder="1" applyAlignment="1">
      <alignment horizontal="center" vertical="center" shrinkToFit="1"/>
    </xf>
    <xf numFmtId="176" fontId="29" fillId="3" borderId="2" xfId="12" applyNumberFormat="1" applyFont="1" applyFill="1" applyBorder="1" applyAlignment="1">
      <alignment horizontal="center" vertical="center" shrinkToFit="1"/>
    </xf>
    <xf numFmtId="176" fontId="29" fillId="3" borderId="5" xfId="12" applyNumberFormat="1" applyFont="1" applyFill="1" applyBorder="1" applyAlignment="1">
      <alignment horizontal="center" vertical="center" shrinkToFit="1"/>
    </xf>
    <xf numFmtId="176" fontId="32" fillId="3" borderId="15" xfId="2" applyNumberFormat="1" applyFont="1" applyFill="1" applyBorder="1" applyAlignment="1">
      <alignment horizontal="center" vertical="center" shrinkToFit="1"/>
    </xf>
    <xf numFmtId="0" fontId="32" fillId="0" borderId="15" xfId="2" applyFont="1" applyBorder="1" applyAlignment="1" applyProtection="1">
      <alignment horizontal="center" vertical="center" shrinkToFit="1"/>
      <protection locked="0"/>
    </xf>
    <xf numFmtId="0" fontId="32" fillId="0" borderId="2" xfId="2" applyFont="1" applyBorder="1" applyAlignment="1" applyProtection="1">
      <alignment horizontal="center" vertical="center" shrinkToFit="1"/>
      <protection locked="0"/>
    </xf>
    <xf numFmtId="0" fontId="32" fillId="0" borderId="16" xfId="2" applyFont="1" applyBorder="1" applyAlignment="1">
      <alignment horizontal="center" vertical="center" shrinkToFit="1"/>
    </xf>
    <xf numFmtId="176" fontId="9" fillId="3" borderId="0" xfId="4" applyNumberFormat="1" applyFont="1" applyFill="1" applyAlignment="1">
      <alignment vertical="center" shrinkToFit="1"/>
    </xf>
    <xf numFmtId="176" fontId="9" fillId="3" borderId="38" xfId="4" applyNumberFormat="1" applyFont="1" applyFill="1" applyBorder="1" applyAlignment="1">
      <alignment vertical="center" shrinkToFit="1"/>
    </xf>
    <xf numFmtId="0" fontId="47" fillId="3" borderId="0" xfId="6" applyFont="1" applyFill="1" applyAlignment="1">
      <alignment horizontal="center" vertical="center" shrinkToFit="1"/>
    </xf>
    <xf numFmtId="0" fontId="46" fillId="3" borderId="0" xfId="6" applyFont="1" applyFill="1" applyAlignment="1">
      <alignment horizontal="left" vertical="top" shrinkToFit="1"/>
    </xf>
    <xf numFmtId="0" fontId="46" fillId="0" borderId="23" xfId="6" applyFont="1" applyBorder="1" applyAlignment="1">
      <alignment horizontal="center" vertical="center"/>
    </xf>
    <xf numFmtId="0" fontId="25" fillId="0" borderId="0" xfId="0" applyFont="1" applyAlignment="1">
      <alignment horizontal="left" vertical="center" wrapText="1"/>
    </xf>
    <xf numFmtId="0" fontId="28" fillId="0" borderId="0" xfId="0" applyFont="1" applyAlignment="1">
      <alignment horizontal="left" vertical="center" wrapText="1"/>
    </xf>
    <xf numFmtId="0" fontId="26" fillId="0" borderId="23" xfId="0" applyFont="1" applyBorder="1" applyAlignment="1">
      <alignment horizontal="center" vertical="center" wrapText="1"/>
    </xf>
    <xf numFmtId="0" fontId="26" fillId="0" borderId="23" xfId="0" applyFont="1" applyBorder="1" applyAlignment="1">
      <alignment horizontal="center" vertical="center" shrinkToFit="1"/>
    </xf>
    <xf numFmtId="0" fontId="25" fillId="0" borderId="15" xfId="0" applyFont="1" applyBorder="1" applyAlignment="1">
      <alignment horizontal="left" vertical="center" wrapText="1"/>
    </xf>
    <xf numFmtId="0" fontId="25" fillId="0" borderId="0" xfId="0" applyFont="1" applyAlignment="1">
      <alignment horizontal="left" vertical="center"/>
    </xf>
    <xf numFmtId="0" fontId="26" fillId="0" borderId="23" xfId="0" applyFont="1" applyBorder="1" applyAlignment="1">
      <alignment horizontal="center" vertical="center" wrapText="1" shrinkToFi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49" fontId="30" fillId="3" borderId="23" xfId="11" applyNumberFormat="1" applyFont="1" applyFill="1" applyBorder="1" applyAlignment="1">
      <alignment horizontal="center" vertical="center"/>
    </xf>
    <xf numFmtId="49" fontId="30" fillId="0" borderId="23" xfId="11" applyNumberFormat="1" applyFont="1" applyBorder="1" applyAlignment="1">
      <alignment horizontal="left" vertical="center"/>
    </xf>
    <xf numFmtId="49" fontId="30" fillId="0" borderId="1" xfId="11" applyNumberFormat="1" applyFont="1" applyBorder="1" applyAlignment="1">
      <alignment horizontal="left" vertical="top" wrapText="1"/>
    </xf>
    <xf numFmtId="49" fontId="30" fillId="0" borderId="2" xfId="11" applyNumberFormat="1" applyFont="1" applyBorder="1" applyAlignment="1">
      <alignment horizontal="left" vertical="top" wrapText="1"/>
    </xf>
    <xf numFmtId="49" fontId="30" fillId="0" borderId="3" xfId="11" applyNumberFormat="1" applyFont="1" applyBorder="1" applyAlignment="1">
      <alignment horizontal="left" vertical="top" wrapText="1"/>
    </xf>
    <xf numFmtId="49" fontId="30" fillId="3" borderId="1" xfId="11" applyNumberFormat="1" applyFont="1" applyFill="1" applyBorder="1" applyAlignment="1">
      <alignment horizontal="center" vertical="center"/>
    </xf>
    <xf numFmtId="49" fontId="30" fillId="3" borderId="3" xfId="11" applyNumberFormat="1" applyFont="1" applyFill="1" applyBorder="1" applyAlignment="1">
      <alignment horizontal="center" vertical="center"/>
    </xf>
    <xf numFmtId="49" fontId="30" fillId="0" borderId="23" xfId="11" applyNumberFormat="1" applyFont="1" applyBorder="1" applyAlignment="1">
      <alignment horizontal="left" vertical="center" wrapText="1"/>
    </xf>
    <xf numFmtId="49" fontId="30" fillId="0" borderId="23" xfId="11" applyNumberFormat="1" applyFont="1" applyBorder="1" applyAlignment="1">
      <alignment horizontal="left" vertical="top" wrapText="1"/>
    </xf>
    <xf numFmtId="49" fontId="30" fillId="2" borderId="1" xfId="11" applyNumberFormat="1" applyFont="1" applyFill="1" applyBorder="1" applyAlignment="1">
      <alignment horizontal="center" vertical="center"/>
    </xf>
    <xf numFmtId="49" fontId="30" fillId="2" borderId="2" xfId="11" applyNumberFormat="1" applyFont="1" applyFill="1" applyBorder="1" applyAlignment="1">
      <alignment horizontal="center" vertical="center"/>
    </xf>
    <xf numFmtId="49" fontId="30" fillId="2" borderId="3" xfId="11" applyNumberFormat="1" applyFont="1" applyFill="1" applyBorder="1" applyAlignment="1">
      <alignment horizontal="center" vertical="center"/>
    </xf>
    <xf numFmtId="49" fontId="30" fillId="3" borderId="1" xfId="11" applyNumberFormat="1" applyFont="1" applyFill="1" applyBorder="1" applyAlignment="1">
      <alignment horizontal="center" vertical="center" shrinkToFit="1"/>
    </xf>
    <xf numFmtId="49" fontId="30" fillId="3" borderId="2" xfId="11" applyNumberFormat="1" applyFont="1" applyFill="1" applyBorder="1" applyAlignment="1">
      <alignment horizontal="center" vertical="center" shrinkToFit="1"/>
    </xf>
    <xf numFmtId="49" fontId="30" fillId="3" borderId="3" xfId="11" applyNumberFormat="1" applyFont="1" applyFill="1" applyBorder="1" applyAlignment="1">
      <alignment horizontal="center" vertical="center" shrinkToFit="1"/>
    </xf>
    <xf numFmtId="176" fontId="30" fillId="3" borderId="1" xfId="11" applyNumberFormat="1" applyFont="1" applyFill="1" applyBorder="1" applyAlignment="1">
      <alignment horizontal="center" vertical="center" shrinkToFit="1"/>
    </xf>
    <xf numFmtId="176" fontId="30" fillId="3" borderId="2" xfId="11" applyNumberFormat="1" applyFont="1" applyFill="1" applyBorder="1" applyAlignment="1">
      <alignment horizontal="center" vertical="center" shrinkToFit="1"/>
    </xf>
    <xf numFmtId="49" fontId="30" fillId="0" borderId="2" xfId="11" applyNumberFormat="1" applyFont="1" applyBorder="1" applyAlignment="1">
      <alignment horizontal="center" vertical="center"/>
    </xf>
    <xf numFmtId="49" fontId="30" fillId="0" borderId="3" xfId="11" applyNumberFormat="1" applyFont="1" applyBorder="1" applyAlignment="1">
      <alignment horizontal="center" vertical="center"/>
    </xf>
    <xf numFmtId="49" fontId="30" fillId="0" borderId="1" xfId="12" applyNumberFormat="1" applyFont="1" applyBorder="1" applyAlignment="1">
      <alignment horizontal="left" vertical="center"/>
    </xf>
    <xf numFmtId="49" fontId="30" fillId="0" borderId="2" xfId="12" applyNumberFormat="1" applyFont="1" applyBorder="1" applyAlignment="1">
      <alignment horizontal="left" vertical="center"/>
    </xf>
    <xf numFmtId="49" fontId="30" fillId="0" borderId="3" xfId="12" applyNumberFormat="1" applyFont="1" applyBorder="1" applyAlignment="1">
      <alignment horizontal="left" vertical="center"/>
    </xf>
    <xf numFmtId="49" fontId="30" fillId="2" borderId="14" xfId="11" applyNumberFormat="1" applyFont="1" applyFill="1" applyBorder="1" applyAlignment="1">
      <alignment horizontal="center" vertical="center"/>
    </xf>
    <xf numFmtId="49" fontId="30" fillId="2" borderId="15" xfId="11" applyNumberFormat="1" applyFont="1" applyFill="1" applyBorder="1" applyAlignment="1">
      <alignment horizontal="center" vertical="center"/>
    </xf>
    <xf numFmtId="49" fontId="30" fillId="2" borderId="16" xfId="11" applyNumberFormat="1" applyFont="1" applyFill="1" applyBorder="1" applyAlignment="1">
      <alignment horizontal="center" vertical="center"/>
    </xf>
    <xf numFmtId="49" fontId="30" fillId="2" borderId="17" xfId="11" applyNumberFormat="1" applyFont="1" applyFill="1" applyBorder="1" applyAlignment="1">
      <alignment horizontal="center" vertical="center"/>
    </xf>
    <xf numFmtId="49" fontId="30" fillId="2" borderId="0" xfId="11" applyNumberFormat="1" applyFont="1" applyFill="1" applyBorder="1" applyAlignment="1">
      <alignment horizontal="center" vertical="center"/>
    </xf>
    <xf numFmtId="49" fontId="30" fillId="2" borderId="18" xfId="11" applyNumberFormat="1" applyFont="1" applyFill="1" applyBorder="1" applyAlignment="1">
      <alignment horizontal="center" vertical="center"/>
    </xf>
    <xf numFmtId="49" fontId="30" fillId="2" borderId="19" xfId="11" applyNumberFormat="1" applyFont="1" applyFill="1" applyBorder="1" applyAlignment="1">
      <alignment horizontal="center" vertical="center"/>
    </xf>
    <xf numFmtId="49" fontId="30" fillId="2" borderId="20" xfId="11" applyNumberFormat="1" applyFont="1" applyFill="1" applyBorder="1" applyAlignment="1">
      <alignment horizontal="center" vertical="center"/>
    </xf>
    <xf numFmtId="49" fontId="30" fillId="2" borderId="21" xfId="11" applyNumberFormat="1" applyFont="1" applyFill="1" applyBorder="1" applyAlignment="1">
      <alignment horizontal="center" vertical="center"/>
    </xf>
    <xf numFmtId="49" fontId="30" fillId="0" borderId="14" xfId="12" applyNumberFormat="1" applyFont="1" applyBorder="1" applyAlignment="1">
      <alignment horizontal="center" vertical="center"/>
    </xf>
    <xf numFmtId="49" fontId="30" fillId="0" borderId="15" xfId="12" applyNumberFormat="1" applyFont="1" applyBorder="1" applyAlignment="1">
      <alignment horizontal="center" vertical="center"/>
    </xf>
    <xf numFmtId="49" fontId="30" fillId="0" borderId="73" xfId="12" applyNumberFormat="1" applyFont="1" applyBorder="1" applyAlignment="1">
      <alignment horizontal="center" vertical="center"/>
    </xf>
    <xf numFmtId="49" fontId="30" fillId="0" borderId="19" xfId="12" applyNumberFormat="1" applyFont="1" applyBorder="1" applyAlignment="1">
      <alignment horizontal="center" vertical="center"/>
    </xf>
    <xf numFmtId="49" fontId="30" fillId="0" borderId="20" xfId="12" applyNumberFormat="1" applyFont="1" applyBorder="1" applyAlignment="1">
      <alignment horizontal="center" vertical="center"/>
    </xf>
    <xf numFmtId="49" fontId="30" fillId="0" borderId="74" xfId="12" applyNumberFormat="1" applyFont="1" applyBorder="1" applyAlignment="1">
      <alignment horizontal="center" vertical="center"/>
    </xf>
    <xf numFmtId="49" fontId="30" fillId="3" borderId="15" xfId="11" applyNumberFormat="1" applyFont="1" applyFill="1" applyBorder="1" applyAlignment="1">
      <alignment horizontal="left" vertical="center" shrinkToFit="1"/>
    </xf>
    <xf numFmtId="49" fontId="30" fillId="3" borderId="16" xfId="11" applyNumberFormat="1" applyFont="1" applyFill="1" applyBorder="1" applyAlignment="1">
      <alignment horizontal="left" vertical="center" shrinkToFit="1"/>
    </xf>
    <xf numFmtId="49" fontId="30" fillId="3" borderId="20" xfId="11" applyNumberFormat="1" applyFont="1" applyFill="1" applyBorder="1" applyAlignment="1">
      <alignment horizontal="left" vertical="center" shrinkToFit="1"/>
    </xf>
    <xf numFmtId="49" fontId="30" fillId="3" borderId="21" xfId="11" applyNumberFormat="1" applyFont="1" applyFill="1" applyBorder="1" applyAlignment="1">
      <alignment horizontal="left" vertical="center" shrinkToFit="1"/>
    </xf>
    <xf numFmtId="49" fontId="30" fillId="0" borderId="17" xfId="12" applyNumberFormat="1" applyFont="1" applyBorder="1" applyAlignment="1">
      <alignment horizontal="center" vertical="center"/>
    </xf>
    <xf numFmtId="49" fontId="30" fillId="0" borderId="0" xfId="12" applyNumberFormat="1" applyFont="1" applyAlignment="1">
      <alignment horizontal="center" vertical="center"/>
    </xf>
    <xf numFmtId="49" fontId="30" fillId="0" borderId="75" xfId="12" applyNumberFormat="1" applyFont="1" applyBorder="1" applyAlignment="1">
      <alignment horizontal="center" vertical="center"/>
    </xf>
    <xf numFmtId="49" fontId="30" fillId="3" borderId="15" xfId="12" applyNumberFormat="1" applyFont="1" applyFill="1" applyBorder="1" applyAlignment="1">
      <alignment horizontal="left" vertical="center" wrapText="1"/>
    </xf>
    <xf numFmtId="49" fontId="30" fillId="3" borderId="16" xfId="12" applyNumberFormat="1" applyFont="1" applyFill="1" applyBorder="1" applyAlignment="1">
      <alignment horizontal="left" vertical="center" wrapText="1"/>
    </xf>
    <xf numFmtId="49" fontId="30" fillId="3" borderId="0" xfId="12" applyNumberFormat="1" applyFont="1" applyFill="1" applyAlignment="1">
      <alignment horizontal="left" vertical="center" wrapText="1"/>
    </xf>
    <xf numFmtId="49" fontId="30" fillId="3" borderId="18" xfId="12" applyNumberFormat="1" applyFont="1" applyFill="1" applyBorder="1" applyAlignment="1">
      <alignment horizontal="left" vertical="center" wrapText="1"/>
    </xf>
    <xf numFmtId="49" fontId="30" fillId="3" borderId="20" xfId="12" applyNumberFormat="1" applyFont="1" applyFill="1" applyBorder="1" applyAlignment="1">
      <alignment horizontal="left" vertical="center" wrapText="1"/>
    </xf>
    <xf numFmtId="49" fontId="30" fillId="3" borderId="21" xfId="12" applyNumberFormat="1" applyFont="1" applyFill="1" applyBorder="1" applyAlignment="1">
      <alignment horizontal="left" vertical="center" wrapText="1"/>
    </xf>
    <xf numFmtId="49" fontId="30" fillId="3" borderId="17" xfId="11" applyNumberFormat="1" applyFont="1" applyFill="1" applyBorder="1" applyAlignment="1">
      <alignment vertical="top" wrapText="1"/>
    </xf>
    <xf numFmtId="49" fontId="30" fillId="3" borderId="0" xfId="11" applyNumberFormat="1" applyFont="1" applyFill="1" applyBorder="1" applyAlignment="1">
      <alignment vertical="top" wrapText="1"/>
    </xf>
    <xf numFmtId="49" fontId="30" fillId="3" borderId="18" xfId="11" applyNumberFormat="1" applyFont="1" applyFill="1" applyBorder="1" applyAlignment="1">
      <alignment vertical="top" wrapText="1"/>
    </xf>
    <xf numFmtId="49" fontId="30" fillId="3" borderId="19" xfId="11" applyNumberFormat="1" applyFont="1" applyFill="1" applyBorder="1" applyAlignment="1">
      <alignment vertical="top" wrapText="1"/>
    </xf>
    <xf numFmtId="49" fontId="30" fillId="3" borderId="20" xfId="11" applyNumberFormat="1" applyFont="1" applyFill="1" applyBorder="1" applyAlignment="1">
      <alignment vertical="top" wrapText="1"/>
    </xf>
    <xf numFmtId="49" fontId="30" fillId="3" borderId="21" xfId="11" applyNumberFormat="1" applyFont="1" applyFill="1" applyBorder="1" applyAlignment="1">
      <alignment vertical="top" wrapText="1"/>
    </xf>
    <xf numFmtId="49" fontId="29" fillId="0" borderId="0" xfId="11" applyNumberFormat="1" applyFont="1" applyAlignment="1">
      <alignment horizontal="left" vertical="top"/>
    </xf>
    <xf numFmtId="49" fontId="29" fillId="3" borderId="0" xfId="11" applyNumberFormat="1" applyFont="1" applyFill="1" applyAlignment="1">
      <alignment horizontal="left" vertical="top" shrinkToFit="1"/>
    </xf>
    <xf numFmtId="49" fontId="29" fillId="0" borderId="0" xfId="11" applyNumberFormat="1" applyFont="1" applyAlignment="1">
      <alignment horizontal="center" vertical="center"/>
    </xf>
    <xf numFmtId="176" fontId="29" fillId="3" borderId="0" xfId="11" applyNumberFormat="1" applyFont="1" applyFill="1" applyAlignment="1">
      <alignment horizontal="center" vertical="center" shrinkToFit="1"/>
    </xf>
    <xf numFmtId="0" fontId="32" fillId="0" borderId="14" xfId="2" applyFont="1" applyBorder="1" applyAlignment="1">
      <alignment horizontal="center" vertical="center"/>
    </xf>
    <xf numFmtId="0" fontId="32" fillId="0" borderId="17" xfId="2" applyFont="1" applyBorder="1" applyAlignment="1">
      <alignment horizontal="center" vertical="center"/>
    </xf>
    <xf numFmtId="0" fontId="32" fillId="0" borderId="19" xfId="2" applyFont="1" applyBorder="1" applyAlignment="1">
      <alignment horizontal="center" vertical="center"/>
    </xf>
    <xf numFmtId="49" fontId="32" fillId="3" borderId="11" xfId="2" applyNumberFormat="1" applyFont="1" applyFill="1" applyBorder="1" applyAlignment="1" applyProtection="1">
      <alignment vertical="center" shrinkToFit="1"/>
      <protection locked="0"/>
    </xf>
    <xf numFmtId="49" fontId="32" fillId="3" borderId="13" xfId="2" applyNumberFormat="1" applyFont="1" applyFill="1" applyBorder="1" applyAlignment="1" applyProtection="1">
      <alignment vertical="center" shrinkToFit="1"/>
      <protection locked="0"/>
    </xf>
    <xf numFmtId="49" fontId="32" fillId="3" borderId="12" xfId="2" applyNumberFormat="1" applyFont="1" applyFill="1" applyBorder="1" applyAlignment="1" applyProtection="1">
      <alignment vertical="center" shrinkToFit="1"/>
      <protection locked="0"/>
    </xf>
    <xf numFmtId="49" fontId="32" fillId="3" borderId="86" xfId="2" applyNumberFormat="1" applyFont="1" applyFill="1" applyBorder="1" applyAlignment="1" applyProtection="1">
      <alignment vertical="center" shrinkToFit="1"/>
      <protection locked="0"/>
    </xf>
    <xf numFmtId="49" fontId="32" fillId="3" borderId="85" xfId="2" applyNumberFormat="1" applyFont="1" applyFill="1" applyBorder="1" applyAlignment="1" applyProtection="1">
      <alignment vertical="center" shrinkToFit="1"/>
      <protection locked="0"/>
    </xf>
    <xf numFmtId="49" fontId="32" fillId="3" borderId="84" xfId="2" applyNumberFormat="1" applyFont="1" applyFill="1" applyBorder="1" applyAlignment="1" applyProtection="1">
      <alignment vertical="center" shrinkToFit="1"/>
      <protection locked="0"/>
    </xf>
    <xf numFmtId="0" fontId="32" fillId="0" borderId="1" xfId="2" applyFont="1" applyBorder="1" applyAlignment="1">
      <alignment horizontal="center" vertical="center" shrinkToFit="1"/>
    </xf>
    <xf numFmtId="0" fontId="32" fillId="0" borderId="2" xfId="2" applyFont="1" applyBorder="1" applyAlignment="1">
      <alignment horizontal="center" vertical="center" shrinkToFit="1"/>
    </xf>
    <xf numFmtId="0" fontId="32" fillId="0" borderId="3" xfId="2" applyFont="1" applyBorder="1" applyAlignment="1">
      <alignment horizontal="center" vertical="center" shrinkToFit="1"/>
    </xf>
    <xf numFmtId="176" fontId="32" fillId="3" borderId="15" xfId="2" applyNumberFormat="1" applyFont="1" applyFill="1" applyBorder="1" applyAlignment="1" applyProtection="1">
      <alignment horizontal="center" vertical="center" shrinkToFit="1"/>
      <protection locked="0"/>
    </xf>
    <xf numFmtId="0" fontId="32" fillId="0" borderId="10" xfId="2" applyFont="1" applyBorder="1" applyAlignment="1">
      <alignment horizontal="center" vertical="center" textRotation="255" wrapText="1"/>
    </xf>
    <xf numFmtId="0" fontId="32" fillId="0" borderId="22" xfId="2" applyFont="1" applyBorder="1" applyAlignment="1">
      <alignment horizontal="center" vertical="center" textRotation="255" wrapText="1"/>
    </xf>
    <xf numFmtId="0" fontId="32" fillId="0" borderId="23" xfId="2" applyFont="1" applyBorder="1" applyAlignment="1">
      <alignment horizontal="center" vertical="center" shrinkToFit="1"/>
    </xf>
    <xf numFmtId="0" fontId="33" fillId="0" borderId="1" xfId="2" applyFont="1" applyBorder="1" applyAlignment="1">
      <alignment horizontal="center" vertical="center"/>
    </xf>
    <xf numFmtId="0" fontId="33" fillId="0" borderId="2" xfId="2" applyFont="1" applyBorder="1" applyAlignment="1">
      <alignment horizontal="center" vertical="center"/>
    </xf>
    <xf numFmtId="176" fontId="32" fillId="3" borderId="15" xfId="2" applyNumberFormat="1" applyFont="1" applyFill="1" applyBorder="1" applyAlignment="1">
      <alignment horizontal="center" vertical="center" shrinkToFit="1"/>
    </xf>
    <xf numFmtId="49" fontId="32" fillId="3" borderId="61" xfId="2" applyNumberFormat="1" applyFont="1" applyFill="1" applyBorder="1" applyAlignment="1" applyProtection="1">
      <alignment horizontal="right" vertical="center" shrinkToFit="1"/>
      <protection locked="0"/>
    </xf>
    <xf numFmtId="49" fontId="32" fillId="3" borderId="30" xfId="2" applyNumberFormat="1" applyFont="1" applyFill="1" applyBorder="1" applyAlignment="1" applyProtection="1">
      <alignment horizontal="right" vertical="center" shrinkToFit="1"/>
      <protection locked="0"/>
    </xf>
    <xf numFmtId="49" fontId="32" fillId="3" borderId="30" xfId="1" applyNumberFormat="1" applyFont="1" applyFill="1" applyBorder="1" applyAlignment="1">
      <alignment horizontal="center" vertical="center" shrinkToFit="1"/>
    </xf>
    <xf numFmtId="49" fontId="32" fillId="3" borderId="89" xfId="2" applyNumberFormat="1" applyFont="1" applyFill="1" applyBorder="1" applyAlignment="1" applyProtection="1">
      <alignment vertical="center" shrinkToFit="1"/>
      <protection locked="0"/>
    </xf>
    <xf numFmtId="49" fontId="32" fillId="3" borderId="88" xfId="2" applyNumberFormat="1" applyFont="1" applyFill="1" applyBorder="1" applyAlignment="1" applyProtection="1">
      <alignment vertical="center" shrinkToFit="1"/>
      <protection locked="0"/>
    </xf>
    <xf numFmtId="49" fontId="32" fillId="3" borderId="87" xfId="2" applyNumberFormat="1" applyFont="1" applyFill="1" applyBorder="1" applyAlignment="1" applyProtection="1">
      <alignment vertical="center" shrinkToFit="1"/>
      <protection locked="0"/>
    </xf>
    <xf numFmtId="176" fontId="32" fillId="3" borderId="1" xfId="2" applyNumberFormat="1" applyFont="1" applyFill="1" applyBorder="1" applyAlignment="1">
      <alignment horizontal="center" vertical="center" shrinkToFit="1"/>
    </xf>
    <xf numFmtId="176" fontId="32" fillId="3" borderId="2" xfId="2" applyNumberFormat="1" applyFont="1" applyFill="1" applyBorder="1" applyAlignment="1">
      <alignment horizontal="center" vertical="center" shrinkToFit="1"/>
    </xf>
    <xf numFmtId="49" fontId="32" fillId="3" borderId="30" xfId="1" applyNumberFormat="1" applyFont="1" applyFill="1" applyBorder="1" applyAlignment="1">
      <alignment vertical="center" shrinkToFit="1"/>
    </xf>
    <xf numFmtId="49" fontId="32" fillId="3" borderId="31" xfId="1" applyNumberFormat="1" applyFont="1" applyFill="1" applyBorder="1" applyAlignment="1">
      <alignment vertical="center" shrinkToFit="1"/>
    </xf>
    <xf numFmtId="0" fontId="32" fillId="3" borderId="2" xfId="2" applyFont="1" applyFill="1" applyBorder="1" applyAlignment="1" applyProtection="1">
      <alignment horizontal="center" vertical="center" shrinkToFit="1"/>
      <protection locked="0"/>
    </xf>
    <xf numFmtId="0" fontId="32" fillId="3" borderId="3" xfId="2" applyFont="1" applyFill="1" applyBorder="1" applyAlignment="1" applyProtection="1">
      <alignment horizontal="center" vertical="center" shrinkToFit="1"/>
      <protection locked="0"/>
    </xf>
    <xf numFmtId="49" fontId="31" fillId="3" borderId="2" xfId="2" applyNumberFormat="1" applyFont="1" applyFill="1" applyBorder="1" applyAlignment="1" applyProtection="1">
      <alignment horizontal="center" vertical="center" shrinkToFit="1"/>
      <protection locked="0"/>
    </xf>
    <xf numFmtId="49" fontId="32" fillId="0" borderId="1" xfId="1" applyNumberFormat="1" applyFont="1" applyBorder="1" applyAlignment="1">
      <alignment horizontal="center" vertical="center"/>
    </xf>
    <xf numFmtId="49" fontId="32" fillId="0" borderId="3" xfId="1" applyNumberFormat="1" applyFont="1" applyBorder="1" applyAlignment="1">
      <alignment horizontal="center" vertical="center"/>
    </xf>
    <xf numFmtId="0" fontId="32" fillId="0" borderId="1" xfId="2" applyFont="1" applyBorder="1" applyAlignment="1">
      <alignment horizontal="center" vertical="center"/>
    </xf>
    <xf numFmtId="0" fontId="32" fillId="0" borderId="2" xfId="2" applyFont="1" applyBorder="1" applyAlignment="1">
      <alignment horizontal="center" vertical="center"/>
    </xf>
    <xf numFmtId="0" fontId="32" fillId="0" borderId="3" xfId="2" applyFont="1" applyBorder="1" applyAlignment="1">
      <alignment horizontal="center" vertical="center"/>
    </xf>
    <xf numFmtId="0" fontId="32" fillId="0" borderId="1" xfId="3" applyFont="1" applyBorder="1" applyAlignment="1" applyProtection="1">
      <alignment horizontal="center" vertical="center"/>
      <protection locked="0"/>
    </xf>
    <xf numFmtId="0" fontId="32" fillId="0" borderId="2" xfId="3" applyFont="1" applyBorder="1" applyAlignment="1" applyProtection="1">
      <alignment horizontal="center" vertical="center"/>
      <protection locked="0"/>
    </xf>
    <xf numFmtId="0" fontId="32" fillId="0" borderId="3" xfId="3" applyFont="1" applyBorder="1" applyAlignment="1" applyProtection="1">
      <alignment horizontal="center" vertical="center"/>
      <protection locked="0"/>
    </xf>
    <xf numFmtId="0" fontId="32" fillId="3" borderId="23" xfId="2" applyFont="1" applyFill="1" applyBorder="1" applyAlignment="1" applyProtection="1">
      <alignment horizontal="center"/>
      <protection locked="0"/>
    </xf>
    <xf numFmtId="49" fontId="32" fillId="3" borderId="1" xfId="2" applyNumberFormat="1" applyFont="1" applyFill="1" applyBorder="1" applyAlignment="1" applyProtection="1">
      <alignment vertical="center" shrinkToFit="1"/>
      <protection locked="0"/>
    </xf>
    <xf numFmtId="49" fontId="32" fillId="3" borderId="2" xfId="2" applyNumberFormat="1" applyFont="1" applyFill="1" applyBorder="1" applyAlignment="1" applyProtection="1">
      <alignment vertical="center" shrinkToFit="1"/>
      <protection locked="0"/>
    </xf>
    <xf numFmtId="49" fontId="32" fillId="3" borderId="3" xfId="2" applyNumberFormat="1" applyFont="1" applyFill="1" applyBorder="1" applyAlignment="1" applyProtection="1">
      <alignment vertical="center" shrinkToFit="1"/>
      <protection locked="0"/>
    </xf>
    <xf numFmtId="0" fontId="32" fillId="3" borderId="23" xfId="2" applyFont="1" applyFill="1" applyBorder="1" applyAlignment="1" applyProtection="1">
      <alignment horizontal="center" vertical="center"/>
      <protection locked="0"/>
    </xf>
    <xf numFmtId="49" fontId="32" fillId="3" borderId="1" xfId="2" applyNumberFormat="1" applyFont="1" applyFill="1" applyBorder="1" applyAlignment="1" applyProtection="1">
      <alignment horizontal="left" vertical="center" wrapText="1"/>
      <protection locked="0"/>
    </xf>
    <xf numFmtId="49" fontId="32" fillId="3" borderId="2" xfId="2" applyNumberFormat="1" applyFont="1" applyFill="1" applyBorder="1" applyAlignment="1" applyProtection="1">
      <alignment horizontal="left" vertical="center" wrapText="1"/>
      <protection locked="0"/>
    </xf>
    <xf numFmtId="49" fontId="32" fillId="3" borderId="3" xfId="2" applyNumberFormat="1" applyFont="1" applyFill="1" applyBorder="1" applyAlignment="1" applyProtection="1">
      <alignment horizontal="left" vertical="center" wrapText="1"/>
      <protection locked="0"/>
    </xf>
    <xf numFmtId="0" fontId="32" fillId="0" borderId="0" xfId="2" applyFont="1" applyAlignment="1">
      <alignment horizontal="left" vertical="center" wrapText="1"/>
    </xf>
    <xf numFmtId="0" fontId="32" fillId="0" borderId="0" xfId="2" applyFont="1" applyAlignment="1">
      <alignment vertical="center" wrapText="1"/>
    </xf>
    <xf numFmtId="0" fontId="32" fillId="0" borderId="6" xfId="2" applyFont="1" applyBorder="1" applyAlignment="1">
      <alignment horizontal="center" vertical="center" textRotation="255" wrapText="1"/>
    </xf>
    <xf numFmtId="49" fontId="32" fillId="3" borderId="1" xfId="2" applyNumberFormat="1" applyFont="1" applyFill="1" applyBorder="1" applyAlignment="1" applyProtection="1">
      <alignment horizontal="center" vertical="center"/>
      <protection locked="0"/>
    </xf>
    <xf numFmtId="49" fontId="32" fillId="3" borderId="2" xfId="2" applyNumberFormat="1" applyFont="1" applyFill="1" applyBorder="1" applyAlignment="1" applyProtection="1">
      <alignment horizontal="center" vertical="center"/>
      <protection locked="0"/>
    </xf>
    <xf numFmtId="49" fontId="32" fillId="3" borderId="3" xfId="2" applyNumberFormat="1" applyFont="1" applyFill="1" applyBorder="1" applyAlignment="1" applyProtection="1">
      <alignment horizontal="center" vertical="center"/>
      <protection locked="0"/>
    </xf>
    <xf numFmtId="0" fontId="32" fillId="0" borderId="14" xfId="2" applyFont="1" applyBorder="1" applyAlignment="1">
      <alignment horizontal="left" vertical="center"/>
    </xf>
    <xf numFmtId="0" fontId="32" fillId="0" borderId="15" xfId="2" applyFont="1" applyBorder="1" applyAlignment="1">
      <alignment horizontal="left" vertical="center"/>
    </xf>
    <xf numFmtId="0" fontId="32" fillId="0" borderId="17" xfId="2" applyFont="1" applyBorder="1" applyAlignment="1">
      <alignment horizontal="left" vertical="center"/>
    </xf>
    <xf numFmtId="0" fontId="32" fillId="0" borderId="0" xfId="2" applyFont="1" applyAlignment="1">
      <alignment horizontal="left" vertical="center"/>
    </xf>
    <xf numFmtId="0" fontId="32" fillId="0" borderId="19" xfId="2" applyFont="1" applyBorder="1" applyAlignment="1">
      <alignment horizontal="left" vertical="center"/>
    </xf>
    <xf numFmtId="0" fontId="32" fillId="0" borderId="20" xfId="2" applyFont="1" applyBorder="1" applyAlignment="1">
      <alignment horizontal="left" vertical="center"/>
    </xf>
    <xf numFmtId="49" fontId="32" fillId="0" borderId="1" xfId="1" applyNumberFormat="1" applyFont="1" applyBorder="1" applyAlignment="1">
      <alignment horizontal="center" vertical="center" shrinkToFit="1"/>
    </xf>
    <xf numFmtId="49" fontId="32" fillId="0" borderId="3" xfId="1" applyNumberFormat="1" applyFont="1" applyBorder="1" applyAlignment="1">
      <alignment horizontal="center" vertical="center" shrinkToFit="1"/>
    </xf>
    <xf numFmtId="0" fontId="32" fillId="0" borderId="14" xfId="2" applyFont="1" applyBorder="1" applyAlignment="1">
      <alignment horizontal="left" vertical="center" wrapText="1"/>
    </xf>
    <xf numFmtId="0" fontId="32" fillId="0" borderId="16" xfId="2" applyFont="1" applyBorder="1" applyAlignment="1">
      <alignment horizontal="left" vertical="center" wrapText="1"/>
    </xf>
    <xf numFmtId="0" fontId="32" fillId="0" borderId="17" xfId="2" applyFont="1" applyBorder="1" applyAlignment="1">
      <alignment horizontal="left" vertical="center" wrapText="1"/>
    </xf>
    <xf numFmtId="0" fontId="32" fillId="0" borderId="18" xfId="2" applyFont="1" applyBorder="1" applyAlignment="1">
      <alignment horizontal="left" vertical="center" wrapText="1"/>
    </xf>
    <xf numFmtId="0" fontId="32" fillId="0" borderId="19" xfId="2" applyFont="1" applyBorder="1" applyAlignment="1">
      <alignment horizontal="left" vertical="center" wrapText="1"/>
    </xf>
    <xf numFmtId="0" fontId="32" fillId="0" borderId="21" xfId="2" applyFont="1" applyBorder="1" applyAlignment="1">
      <alignment horizontal="left" vertical="center" wrapText="1"/>
    </xf>
    <xf numFmtId="0" fontId="32" fillId="0" borderId="1" xfId="2" applyFont="1" applyBorder="1" applyAlignment="1">
      <alignment horizontal="left" vertical="center" wrapText="1"/>
    </xf>
    <xf numFmtId="0" fontId="32" fillId="0" borderId="3" xfId="2" applyFont="1" applyBorder="1" applyAlignment="1">
      <alignment horizontal="left" vertical="center" wrapText="1"/>
    </xf>
    <xf numFmtId="0" fontId="32" fillId="0" borderId="10" xfId="2" applyFont="1" applyBorder="1" applyAlignment="1">
      <alignment horizontal="center" vertical="center" textRotation="255"/>
    </xf>
    <xf numFmtId="0" fontId="32" fillId="0" borderId="22" xfId="2" applyFont="1" applyBorder="1" applyAlignment="1">
      <alignment horizontal="center" vertical="center" textRotation="255"/>
    </xf>
    <xf numFmtId="176" fontId="32" fillId="3" borderId="20" xfId="2" applyNumberFormat="1" applyFont="1" applyFill="1" applyBorder="1" applyAlignment="1" applyProtection="1">
      <alignment horizontal="center" vertical="center" shrinkToFit="1"/>
      <protection locked="0"/>
    </xf>
    <xf numFmtId="0" fontId="32" fillId="0" borderId="14" xfId="2" applyFont="1" applyBorder="1" applyAlignment="1">
      <alignment horizontal="center" vertical="center" wrapText="1"/>
    </xf>
    <xf numFmtId="0" fontId="32" fillId="0" borderId="15" xfId="2" applyFont="1" applyBorder="1" applyAlignment="1">
      <alignment horizontal="center" vertical="center"/>
    </xf>
    <xf numFmtId="0" fontId="32" fillId="0" borderId="20" xfId="2" applyFont="1" applyBorder="1" applyAlignment="1">
      <alignment horizontal="center" vertical="center"/>
    </xf>
    <xf numFmtId="0" fontId="35" fillId="3" borderId="1" xfId="14" applyFill="1" applyBorder="1" applyAlignment="1" applyProtection="1">
      <alignment vertical="center" shrinkToFit="1"/>
      <protection locked="0"/>
    </xf>
    <xf numFmtId="0" fontId="32" fillId="3" borderId="2" xfId="2" applyFont="1" applyFill="1" applyBorder="1" applyAlignment="1" applyProtection="1">
      <alignment vertical="center" shrinkToFit="1"/>
      <protection locked="0"/>
    </xf>
    <xf numFmtId="0" fontId="32" fillId="3" borderId="3" xfId="2" applyFont="1" applyFill="1" applyBorder="1" applyAlignment="1" applyProtection="1">
      <alignment vertical="center" shrinkToFit="1"/>
      <protection locked="0"/>
    </xf>
    <xf numFmtId="0" fontId="32" fillId="0" borderId="23" xfId="3" applyFont="1" applyBorder="1" applyAlignment="1">
      <alignment horizontal="center" vertical="center" shrinkToFit="1"/>
    </xf>
    <xf numFmtId="0" fontId="32" fillId="3" borderId="2" xfId="3" applyFont="1" applyFill="1" applyBorder="1" applyAlignment="1">
      <alignment horizontal="center" vertical="center" shrinkToFit="1"/>
    </xf>
    <xf numFmtId="0" fontId="32" fillId="3" borderId="3" xfId="3" applyFont="1" applyFill="1" applyBorder="1" applyAlignment="1">
      <alignment horizontal="center" vertical="center" shrinkToFit="1"/>
    </xf>
    <xf numFmtId="0" fontId="32" fillId="3" borderId="1" xfId="2" applyFont="1" applyFill="1" applyBorder="1" applyAlignment="1" applyProtection="1">
      <alignment horizontal="center" vertical="center" shrinkToFit="1"/>
      <protection locked="0"/>
    </xf>
    <xf numFmtId="0" fontId="32" fillId="3" borderId="1" xfId="2" applyFont="1" applyFill="1" applyBorder="1" applyAlignment="1">
      <alignment horizontal="center" vertical="center" shrinkToFit="1"/>
    </xf>
    <xf numFmtId="0" fontId="32" fillId="3" borderId="2" xfId="2" applyFont="1" applyFill="1" applyBorder="1" applyAlignment="1">
      <alignment horizontal="center" vertical="center" shrinkToFit="1"/>
    </xf>
    <xf numFmtId="0" fontId="32" fillId="3" borderId="3" xfId="2" applyFont="1" applyFill="1" applyBorder="1" applyAlignment="1">
      <alignment horizontal="center" vertical="center" shrinkToFit="1"/>
    </xf>
    <xf numFmtId="0" fontId="32" fillId="3" borderId="24" xfId="2" applyFont="1" applyFill="1" applyBorder="1" applyAlignment="1" applyProtection="1">
      <alignment vertical="center" shrinkToFit="1"/>
      <protection locked="0"/>
    </xf>
    <xf numFmtId="0" fontId="32" fillId="3" borderId="25" xfId="2" applyFont="1" applyFill="1" applyBorder="1" applyAlignment="1" applyProtection="1">
      <alignment vertical="center" shrinkToFit="1"/>
      <protection locked="0"/>
    </xf>
    <xf numFmtId="0" fontId="32" fillId="3" borderId="26" xfId="2" applyFont="1" applyFill="1" applyBorder="1" applyAlignment="1" applyProtection="1">
      <alignment vertical="center" shrinkToFit="1"/>
      <protection locked="0"/>
    </xf>
    <xf numFmtId="0" fontId="32" fillId="3" borderId="27" xfId="2" applyFont="1" applyFill="1" applyBorder="1" applyAlignment="1" applyProtection="1">
      <alignment vertical="center" shrinkToFit="1"/>
      <protection locked="0"/>
    </xf>
    <xf numFmtId="0" fontId="32" fillId="3" borderId="28" xfId="2" applyFont="1" applyFill="1" applyBorder="1" applyAlignment="1" applyProtection="1">
      <alignment vertical="center" shrinkToFit="1"/>
      <protection locked="0"/>
    </xf>
    <xf numFmtId="0" fontId="32" fillId="3" borderId="29" xfId="2" applyFont="1" applyFill="1" applyBorder="1" applyAlignment="1" applyProtection="1">
      <alignment vertical="center" shrinkToFit="1"/>
      <protection locked="0"/>
    </xf>
    <xf numFmtId="0" fontId="32" fillId="0" borderId="0" xfId="2" applyFont="1" applyAlignment="1">
      <alignment horizontal="center" vertical="center"/>
    </xf>
    <xf numFmtId="0" fontId="32" fillId="3" borderId="11" xfId="2" applyFont="1" applyFill="1" applyBorder="1" applyAlignment="1" applyProtection="1">
      <alignment vertical="center" shrinkToFit="1"/>
      <protection locked="0"/>
    </xf>
    <xf numFmtId="0" fontId="32" fillId="3" borderId="13" xfId="2" applyFont="1" applyFill="1" applyBorder="1" applyAlignment="1" applyProtection="1">
      <alignment vertical="center" shrinkToFit="1"/>
      <protection locked="0"/>
    </xf>
    <xf numFmtId="0" fontId="32" fillId="3" borderId="12" xfId="2" applyFont="1" applyFill="1" applyBorder="1" applyAlignment="1" applyProtection="1">
      <alignment vertical="center" shrinkToFit="1"/>
      <protection locked="0"/>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32" fillId="0" borderId="3" xfId="3" applyFont="1" applyBorder="1" applyAlignment="1">
      <alignment horizontal="center" vertical="center"/>
    </xf>
    <xf numFmtId="0" fontId="32" fillId="3" borderId="1" xfId="3" applyFont="1" applyFill="1" applyBorder="1" applyAlignment="1">
      <alignment horizontal="center" vertical="center" shrinkToFit="1"/>
    </xf>
    <xf numFmtId="0" fontId="32" fillId="0" borderId="15" xfId="2" applyFont="1" applyBorder="1" applyAlignment="1">
      <alignment horizontal="left" vertical="center" wrapText="1"/>
    </xf>
    <xf numFmtId="0" fontId="32" fillId="0" borderId="16" xfId="2" applyFont="1" applyBorder="1" applyAlignment="1">
      <alignment vertical="center"/>
    </xf>
    <xf numFmtId="0" fontId="32" fillId="0" borderId="19" xfId="2" applyFont="1" applyBorder="1" applyAlignment="1">
      <alignment vertical="center"/>
    </xf>
    <xf numFmtId="0" fontId="32" fillId="0" borderId="20" xfId="2" applyFont="1" applyBorder="1" applyAlignment="1">
      <alignment vertical="center"/>
    </xf>
    <xf numFmtId="0" fontId="32" fillId="0" borderId="21" xfId="2" applyFont="1" applyBorder="1" applyAlignment="1">
      <alignment vertical="center"/>
    </xf>
    <xf numFmtId="0" fontId="32" fillId="0" borderId="1" xfId="2" applyFont="1" applyBorder="1" applyAlignment="1">
      <alignment horizontal="right" vertical="center"/>
    </xf>
    <xf numFmtId="0" fontId="32" fillId="0" borderId="2" xfId="2" applyFont="1" applyBorder="1" applyAlignment="1">
      <alignment horizontal="right" vertical="center"/>
    </xf>
    <xf numFmtId="0" fontId="32" fillId="0" borderId="3" xfId="2" applyFont="1" applyBorder="1" applyAlignment="1">
      <alignment horizontal="right" vertical="center"/>
    </xf>
    <xf numFmtId="0" fontId="32" fillId="3" borderId="1" xfId="2" applyFont="1" applyFill="1" applyBorder="1" applyAlignment="1">
      <alignment vertical="center" shrinkToFit="1"/>
    </xf>
    <xf numFmtId="0" fontId="32" fillId="3" borderId="2" xfId="2" applyFont="1" applyFill="1" applyBorder="1" applyAlignment="1">
      <alignment vertical="center" shrinkToFit="1"/>
    </xf>
    <xf numFmtId="0" fontId="32" fillId="3" borderId="3" xfId="2" applyFont="1" applyFill="1" applyBorder="1" applyAlignment="1">
      <alignment vertical="center" shrinkToFit="1"/>
    </xf>
    <xf numFmtId="49" fontId="32" fillId="3" borderId="89" xfId="2" applyNumberFormat="1" applyFont="1" applyFill="1" applyBorder="1" applyAlignment="1">
      <alignment vertical="center" shrinkToFit="1"/>
    </xf>
    <xf numFmtId="49" fontId="32" fillId="3" borderId="88" xfId="2" applyNumberFormat="1" applyFont="1" applyFill="1" applyBorder="1" applyAlignment="1">
      <alignment vertical="center" shrinkToFit="1"/>
    </xf>
    <xf numFmtId="49" fontId="32" fillId="3" borderId="87" xfId="2" applyNumberFormat="1" applyFont="1" applyFill="1" applyBorder="1" applyAlignment="1">
      <alignment vertical="center" shrinkToFit="1"/>
    </xf>
    <xf numFmtId="49" fontId="32" fillId="3" borderId="86" xfId="2" applyNumberFormat="1" applyFont="1" applyFill="1" applyBorder="1" applyAlignment="1">
      <alignment vertical="center" shrinkToFit="1"/>
    </xf>
    <xf numFmtId="49" fontId="32" fillId="3" borderId="85" xfId="2" applyNumberFormat="1" applyFont="1" applyFill="1" applyBorder="1" applyAlignment="1">
      <alignment vertical="center" shrinkToFit="1"/>
    </xf>
    <xf numFmtId="49" fontId="32" fillId="3" borderId="84" xfId="2" applyNumberFormat="1" applyFont="1" applyFill="1" applyBorder="1" applyAlignment="1">
      <alignment vertical="center" shrinkToFit="1"/>
    </xf>
    <xf numFmtId="0" fontId="33" fillId="0" borderId="14" xfId="2" applyFont="1" applyBorder="1" applyAlignment="1">
      <alignment horizontal="left" vertical="center" wrapText="1" shrinkToFit="1"/>
    </xf>
    <xf numFmtId="0" fontId="33" fillId="0" borderId="15" xfId="2" applyFont="1" applyBorder="1" applyAlignment="1">
      <alignment horizontal="left" vertical="center" wrapText="1" shrinkToFit="1"/>
    </xf>
    <xf numFmtId="0" fontId="33" fillId="0" borderId="17" xfId="2" applyFont="1" applyBorder="1" applyAlignment="1">
      <alignment horizontal="left" vertical="center" wrapText="1" shrinkToFit="1"/>
    </xf>
    <xf numFmtId="0" fontId="33" fillId="0" borderId="0" xfId="2" applyFont="1" applyAlignment="1">
      <alignment horizontal="left" vertical="center" wrapText="1" shrinkToFit="1"/>
    </xf>
    <xf numFmtId="0" fontId="33" fillId="0" borderId="19" xfId="2" applyFont="1" applyBorder="1" applyAlignment="1">
      <alignment horizontal="left" vertical="center" wrapText="1" shrinkToFit="1"/>
    </xf>
    <xf numFmtId="0" fontId="33" fillId="0" borderId="20" xfId="2" applyFont="1" applyBorder="1" applyAlignment="1">
      <alignment horizontal="left" vertical="center" wrapText="1" shrinkToFit="1"/>
    </xf>
    <xf numFmtId="0" fontId="32" fillId="0" borderId="1" xfId="2" applyFont="1" applyBorder="1" applyAlignment="1">
      <alignment horizontal="left" vertical="center"/>
    </xf>
    <xf numFmtId="0" fontId="32" fillId="0" borderId="2" xfId="2" applyFont="1" applyBorder="1" applyAlignment="1">
      <alignment horizontal="left" vertical="center"/>
    </xf>
    <xf numFmtId="0" fontId="32" fillId="0" borderId="3" xfId="2" applyFont="1" applyBorder="1" applyAlignment="1">
      <alignment horizontal="left" vertical="center"/>
    </xf>
    <xf numFmtId="0" fontId="34" fillId="0" borderId="1" xfId="3" applyFont="1" applyBorder="1" applyAlignment="1">
      <alignment horizontal="left" vertical="center" shrinkToFit="1"/>
    </xf>
    <xf numFmtId="0" fontId="34" fillId="0" borderId="2" xfId="3" applyFont="1" applyBorder="1" applyAlignment="1">
      <alignment horizontal="left" vertical="center" shrinkToFit="1"/>
    </xf>
    <xf numFmtId="0" fontId="34" fillId="0" borderId="3" xfId="3" applyFont="1" applyBorder="1" applyAlignment="1">
      <alignment horizontal="left" vertical="center" shrinkToFit="1"/>
    </xf>
    <xf numFmtId="0" fontId="32" fillId="0" borderId="23" xfId="2" applyFont="1" applyBorder="1" applyAlignment="1">
      <alignment horizontal="center" vertical="center"/>
    </xf>
    <xf numFmtId="0" fontId="32" fillId="0" borderId="16" xfId="2" applyFont="1" applyBorder="1" applyAlignment="1">
      <alignment horizontal="center" vertical="center"/>
    </xf>
    <xf numFmtId="0" fontId="32" fillId="0" borderId="1"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3" xfId="3" applyFont="1" applyBorder="1" applyAlignment="1">
      <alignment horizontal="center" vertical="center" shrinkToFit="1"/>
    </xf>
    <xf numFmtId="0" fontId="32" fillId="0" borderId="21" xfId="2" applyFont="1" applyBorder="1" applyAlignment="1">
      <alignment horizontal="center" vertical="center"/>
    </xf>
    <xf numFmtId="0" fontId="31" fillId="0" borderId="1" xfId="2" applyFont="1" applyBorder="1" applyAlignment="1">
      <alignment horizontal="center" vertical="center"/>
    </xf>
    <xf numFmtId="0" fontId="31" fillId="0" borderId="3" xfId="2" applyFont="1" applyBorder="1" applyAlignment="1">
      <alignment horizontal="center" vertical="center"/>
    </xf>
    <xf numFmtId="49" fontId="32" fillId="3" borderId="24" xfId="2" applyNumberFormat="1" applyFont="1" applyFill="1" applyBorder="1" applyAlignment="1" applyProtection="1">
      <alignment vertical="center" shrinkToFit="1"/>
      <protection locked="0"/>
    </xf>
    <xf numFmtId="49" fontId="32" fillId="3" borderId="25" xfId="2" applyNumberFormat="1" applyFont="1" applyFill="1" applyBorder="1" applyAlignment="1" applyProtection="1">
      <alignment vertical="center" shrinkToFit="1"/>
      <protection locked="0"/>
    </xf>
    <xf numFmtId="49" fontId="32" fillId="3" borderId="26" xfId="2" applyNumberFormat="1" applyFont="1" applyFill="1" applyBorder="1" applyAlignment="1" applyProtection="1">
      <alignment vertical="center" shrinkToFit="1"/>
      <protection locked="0"/>
    </xf>
    <xf numFmtId="49" fontId="32" fillId="3" borderId="27" xfId="2" applyNumberFormat="1" applyFont="1" applyFill="1" applyBorder="1" applyAlignment="1" applyProtection="1">
      <alignment vertical="center" shrinkToFit="1"/>
      <protection locked="0"/>
    </xf>
    <xf numFmtId="49" fontId="32" fillId="3" borderId="28" xfId="2" applyNumberFormat="1" applyFont="1" applyFill="1" applyBorder="1" applyAlignment="1" applyProtection="1">
      <alignment vertical="center" shrinkToFit="1"/>
      <protection locked="0"/>
    </xf>
    <xf numFmtId="49" fontId="32" fillId="3" borderId="29" xfId="2" applyNumberFormat="1" applyFont="1" applyFill="1" applyBorder="1" applyAlignment="1" applyProtection="1">
      <alignment vertical="center" shrinkToFit="1"/>
      <protection locked="0"/>
    </xf>
    <xf numFmtId="49" fontId="32" fillId="3" borderId="1" xfId="2" applyNumberFormat="1" applyFont="1" applyFill="1" applyBorder="1" applyAlignment="1">
      <alignment vertical="center" shrinkToFit="1"/>
    </xf>
    <xf numFmtId="49" fontId="32" fillId="3" borderId="2" xfId="2" applyNumberFormat="1" applyFont="1" applyFill="1" applyBorder="1" applyAlignment="1">
      <alignment vertical="center" shrinkToFit="1"/>
    </xf>
    <xf numFmtId="49" fontId="32" fillId="3" borderId="3" xfId="2" applyNumberFormat="1" applyFont="1" applyFill="1" applyBorder="1" applyAlignment="1">
      <alignment vertical="center" shrinkToFit="1"/>
    </xf>
    <xf numFmtId="49" fontId="32" fillId="3" borderId="61" xfId="2" applyNumberFormat="1" applyFont="1" applyFill="1" applyBorder="1" applyAlignment="1" applyProtection="1">
      <alignment horizontal="center" vertical="center" shrinkToFit="1"/>
      <protection locked="0"/>
    </xf>
    <xf numFmtId="49" fontId="32" fillId="3" borderId="30" xfId="2" applyNumberFormat="1" applyFont="1" applyFill="1" applyBorder="1" applyAlignment="1" applyProtection="1">
      <alignment horizontal="center" vertical="center" shrinkToFit="1"/>
      <protection locked="0"/>
    </xf>
    <xf numFmtId="49" fontId="32" fillId="3" borderId="30" xfId="2" applyNumberFormat="1" applyFont="1" applyFill="1" applyBorder="1" applyAlignment="1" applyProtection="1">
      <alignment vertical="center" shrinkToFit="1"/>
      <protection locked="0"/>
    </xf>
    <xf numFmtId="49" fontId="32" fillId="3" borderId="31" xfId="2" applyNumberFormat="1" applyFont="1" applyFill="1" applyBorder="1" applyAlignment="1" applyProtection="1">
      <alignment vertical="center" shrinkToFit="1"/>
      <protection locked="0"/>
    </xf>
    <xf numFmtId="0" fontId="36" fillId="0" borderId="36" xfId="3" applyFont="1" applyBorder="1" applyAlignment="1">
      <alignment horizontal="center" vertical="center" textRotation="255"/>
    </xf>
    <xf numFmtId="0" fontId="36" fillId="0" borderId="37" xfId="3" applyFont="1" applyBorder="1" applyAlignment="1">
      <alignment horizontal="center" vertical="center" textRotation="255"/>
    </xf>
    <xf numFmtId="0" fontId="36" fillId="0" borderId="41" xfId="3" applyFont="1" applyBorder="1" applyAlignment="1">
      <alignment horizontal="center" vertical="center" textRotation="255"/>
    </xf>
    <xf numFmtId="0" fontId="36" fillId="0" borderId="42" xfId="3" applyFont="1" applyBorder="1" applyAlignment="1">
      <alignment horizontal="center" vertical="center" textRotation="255"/>
    </xf>
    <xf numFmtId="0" fontId="36" fillId="0" borderId="44" xfId="3" applyFont="1" applyBorder="1" applyAlignment="1">
      <alignment horizontal="center" vertical="center" textRotation="255"/>
    </xf>
    <xf numFmtId="0" fontId="36" fillId="0" borderId="45" xfId="3" applyFont="1" applyBorder="1" applyAlignment="1">
      <alignment horizontal="center" vertical="center" textRotation="255"/>
    </xf>
    <xf numFmtId="0" fontId="36" fillId="0" borderId="50" xfId="3" applyFont="1" applyBorder="1" applyAlignment="1">
      <alignment horizontal="center" vertical="center" wrapText="1"/>
    </xf>
    <xf numFmtId="0" fontId="36" fillId="0" borderId="38" xfId="3" applyFont="1" applyBorder="1" applyAlignment="1">
      <alignment horizontal="center" vertical="center" wrapText="1"/>
    </xf>
    <xf numFmtId="0" fontId="36" fillId="0" borderId="39" xfId="3" applyFont="1" applyBorder="1" applyAlignment="1">
      <alignment horizontal="center" vertical="center" wrapText="1"/>
    </xf>
    <xf numFmtId="0" fontId="36" fillId="0" borderId="51" xfId="3" applyFont="1" applyBorder="1" applyAlignment="1">
      <alignment horizontal="center" vertical="center"/>
    </xf>
    <xf numFmtId="0" fontId="36" fillId="0" borderId="38" xfId="3" applyFont="1" applyBorder="1" applyAlignment="1">
      <alignment horizontal="center" vertical="center"/>
    </xf>
    <xf numFmtId="0" fontId="36" fillId="0" borderId="39" xfId="3" applyFont="1" applyBorder="1" applyAlignment="1">
      <alignment horizontal="center" vertical="center"/>
    </xf>
    <xf numFmtId="0" fontId="36" fillId="0" borderId="52" xfId="3" applyFont="1" applyBorder="1" applyAlignment="1">
      <alignment horizontal="center" vertical="center"/>
    </xf>
    <xf numFmtId="0" fontId="36" fillId="0" borderId="2" xfId="3" applyFont="1" applyBorder="1" applyAlignment="1">
      <alignment horizontal="center" vertical="center"/>
    </xf>
    <xf numFmtId="0" fontId="36" fillId="0" borderId="3" xfId="3" applyFont="1" applyBorder="1" applyAlignment="1">
      <alignment horizontal="center" vertical="center"/>
    </xf>
    <xf numFmtId="0" fontId="36" fillId="0" borderId="1" xfId="3" applyFont="1" applyBorder="1" applyAlignment="1">
      <alignment horizontal="center" vertical="center"/>
    </xf>
    <xf numFmtId="0" fontId="36" fillId="0" borderId="53" xfId="3" applyFont="1" applyBorder="1" applyAlignment="1">
      <alignment horizontal="center" vertical="center"/>
    </xf>
    <xf numFmtId="0" fontId="36" fillId="0" borderId="46" xfId="3" applyFont="1" applyBorder="1" applyAlignment="1">
      <alignment horizontal="center" vertical="center"/>
    </xf>
    <xf numFmtId="0" fontId="36" fillId="0" borderId="47" xfId="3" applyFont="1" applyBorder="1" applyAlignment="1">
      <alignment horizontal="center" vertical="center"/>
    </xf>
    <xf numFmtId="0" fontId="36" fillId="0" borderId="48" xfId="3" applyFont="1" applyBorder="1" applyAlignment="1">
      <alignment horizontal="center" vertical="center"/>
    </xf>
    <xf numFmtId="0" fontId="36" fillId="0" borderId="33" xfId="3" applyFont="1" applyBorder="1" applyAlignment="1">
      <alignment horizontal="center" vertical="center" wrapText="1"/>
    </xf>
    <xf numFmtId="0" fontId="36" fillId="0" borderId="34" xfId="3" applyFont="1" applyBorder="1" applyAlignment="1">
      <alignment horizontal="center" vertical="center" wrapText="1"/>
    </xf>
    <xf numFmtId="0" fontId="36" fillId="0" borderId="35" xfId="3" applyFont="1" applyBorder="1" applyAlignment="1">
      <alignment horizontal="center" vertical="center" wrapText="1"/>
    </xf>
    <xf numFmtId="0" fontId="29" fillId="0" borderId="38" xfId="3" applyFont="1" applyBorder="1"/>
    <xf numFmtId="0" fontId="29" fillId="0" borderId="39" xfId="3" applyFont="1" applyBorder="1"/>
    <xf numFmtId="0" fontId="36" fillId="0" borderId="19" xfId="3" applyFont="1" applyBorder="1" applyAlignment="1">
      <alignment horizontal="center" vertical="center"/>
    </xf>
    <xf numFmtId="0" fontId="36" fillId="0" borderId="20" xfId="3" applyFont="1" applyBorder="1" applyAlignment="1">
      <alignment horizontal="center" vertical="center"/>
    </xf>
    <xf numFmtId="0" fontId="36" fillId="0" borderId="21" xfId="3" applyFont="1" applyBorder="1" applyAlignment="1">
      <alignment horizontal="center" vertical="center"/>
    </xf>
    <xf numFmtId="49" fontId="36" fillId="3" borderId="1" xfId="3" applyNumberFormat="1" applyFont="1" applyFill="1" applyBorder="1" applyAlignment="1">
      <alignment vertical="center"/>
    </xf>
    <xf numFmtId="49" fontId="36" fillId="3" borderId="2" xfId="3" applyNumberFormat="1" applyFont="1" applyFill="1" applyBorder="1" applyAlignment="1">
      <alignment vertical="center"/>
    </xf>
    <xf numFmtId="49" fontId="36" fillId="3" borderId="3" xfId="3" applyNumberFormat="1" applyFont="1" applyFill="1" applyBorder="1" applyAlignment="1">
      <alignment vertical="center"/>
    </xf>
    <xf numFmtId="49" fontId="36" fillId="3" borderId="48" xfId="3" applyNumberFormat="1" applyFont="1" applyFill="1" applyBorder="1" applyAlignment="1">
      <alignment vertical="center"/>
    </xf>
    <xf numFmtId="49" fontId="36" fillId="3" borderId="46" xfId="3" applyNumberFormat="1" applyFont="1" applyFill="1" applyBorder="1" applyAlignment="1">
      <alignment vertical="center"/>
    </xf>
    <xf numFmtId="49" fontId="36" fillId="3" borderId="47" xfId="3" applyNumberFormat="1" applyFont="1" applyFill="1" applyBorder="1" applyAlignment="1">
      <alignment vertical="center"/>
    </xf>
    <xf numFmtId="49" fontId="36" fillId="3" borderId="1" xfId="3" applyNumberFormat="1" applyFont="1" applyFill="1" applyBorder="1" applyAlignment="1">
      <alignment vertical="center" wrapText="1"/>
    </xf>
    <xf numFmtId="49" fontId="36" fillId="3" borderId="2" xfId="3" applyNumberFormat="1" applyFont="1" applyFill="1" applyBorder="1" applyAlignment="1">
      <alignment vertical="center" wrapText="1"/>
    </xf>
    <xf numFmtId="49" fontId="36" fillId="3" borderId="3" xfId="3" applyNumberFormat="1" applyFont="1" applyFill="1" applyBorder="1" applyAlignment="1">
      <alignment vertical="center" wrapText="1"/>
    </xf>
    <xf numFmtId="49" fontId="36" fillId="3" borderId="48" xfId="3" applyNumberFormat="1" applyFont="1" applyFill="1" applyBorder="1" applyAlignment="1">
      <alignment vertical="center" wrapText="1"/>
    </xf>
    <xf numFmtId="49" fontId="36" fillId="3" borderId="46" xfId="3" applyNumberFormat="1" applyFont="1" applyFill="1" applyBorder="1" applyAlignment="1">
      <alignment vertical="center" wrapText="1"/>
    </xf>
    <xf numFmtId="49" fontId="36" fillId="3" borderId="49" xfId="3" applyNumberFormat="1" applyFont="1" applyFill="1" applyBorder="1" applyAlignment="1">
      <alignment vertical="center" wrapText="1"/>
    </xf>
    <xf numFmtId="49" fontId="36" fillId="3" borderId="68" xfId="3" applyNumberFormat="1" applyFont="1" applyFill="1" applyBorder="1" applyAlignment="1">
      <alignment vertical="center"/>
    </xf>
    <xf numFmtId="49" fontId="36" fillId="3" borderId="51" xfId="3" applyNumberFormat="1" applyFont="1" applyFill="1" applyBorder="1" applyAlignment="1">
      <alignment vertical="center"/>
    </xf>
    <xf numFmtId="49" fontId="36" fillId="3" borderId="38" xfId="3" applyNumberFormat="1" applyFont="1" applyFill="1" applyBorder="1" applyAlignment="1">
      <alignment vertical="center"/>
    </xf>
    <xf numFmtId="49" fontId="36" fillId="3" borderId="40" xfId="3" applyNumberFormat="1" applyFont="1" applyFill="1" applyBorder="1" applyAlignment="1">
      <alignment vertical="center"/>
    </xf>
    <xf numFmtId="49" fontId="36" fillId="0" borderId="1" xfId="3" applyNumberFormat="1" applyFont="1" applyBorder="1" applyAlignment="1">
      <alignment horizontal="center" vertical="center"/>
    </xf>
    <xf numFmtId="49" fontId="36" fillId="0" borderId="2" xfId="3" applyNumberFormat="1" applyFont="1" applyBorder="1" applyAlignment="1">
      <alignment horizontal="center" vertical="center"/>
    </xf>
    <xf numFmtId="49" fontId="36" fillId="0" borderId="3" xfId="3" applyNumberFormat="1" applyFont="1" applyBorder="1" applyAlignment="1">
      <alignment horizontal="center" vertical="center"/>
    </xf>
    <xf numFmtId="0" fontId="38" fillId="0" borderId="1"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8" fillId="3" borderId="1" xfId="3" applyFont="1" applyFill="1" applyBorder="1" applyAlignment="1">
      <alignment horizontal="left" vertical="center"/>
    </xf>
    <xf numFmtId="0" fontId="38" fillId="3" borderId="2" xfId="3" applyFont="1" applyFill="1" applyBorder="1" applyAlignment="1">
      <alignment horizontal="left" vertical="center"/>
    </xf>
    <xf numFmtId="0" fontId="38" fillId="3" borderId="3" xfId="3" applyFont="1" applyFill="1" applyBorder="1" applyAlignment="1">
      <alignment horizontal="left" vertical="center"/>
    </xf>
    <xf numFmtId="0" fontId="29" fillId="3" borderId="41" xfId="3" applyFont="1" applyFill="1" applyBorder="1" applyAlignment="1">
      <alignment vertical="center"/>
    </xf>
    <xf numFmtId="0" fontId="29" fillId="3" borderId="0" xfId="3" applyFont="1" applyFill="1" applyAlignment="1">
      <alignment vertical="center"/>
    </xf>
    <xf numFmtId="0" fontId="29" fillId="3" borderId="18" xfId="3" applyFont="1" applyFill="1" applyBorder="1" applyAlignment="1">
      <alignment vertical="center"/>
    </xf>
    <xf numFmtId="0" fontId="29" fillId="3" borderId="17" xfId="3" applyFont="1" applyFill="1" applyBorder="1" applyAlignment="1">
      <alignment vertical="center"/>
    </xf>
    <xf numFmtId="0" fontId="29" fillId="3" borderId="42" xfId="3" applyFont="1" applyFill="1" applyBorder="1" applyAlignment="1">
      <alignment vertical="center"/>
    </xf>
    <xf numFmtId="0" fontId="29" fillId="3" borderId="90" xfId="3" applyFont="1" applyFill="1" applyBorder="1" applyAlignment="1">
      <alignment vertical="center"/>
    </xf>
    <xf numFmtId="0" fontId="29" fillId="0" borderId="51" xfId="3" applyFont="1" applyBorder="1" applyAlignment="1">
      <alignment horizontal="center" vertical="center"/>
    </xf>
    <xf numFmtId="0" fontId="29" fillId="0" borderId="38" xfId="3" applyFont="1" applyBorder="1" applyAlignment="1">
      <alignment horizontal="center" vertical="center"/>
    </xf>
    <xf numFmtId="0" fontId="29" fillId="0" borderId="40" xfId="3" applyFont="1" applyBorder="1" applyAlignment="1">
      <alignment horizontal="center" vertical="center"/>
    </xf>
    <xf numFmtId="0" fontId="29" fillId="0" borderId="50" xfId="3" applyFont="1" applyBorder="1" applyAlignment="1">
      <alignment horizontal="center" vertical="center"/>
    </xf>
    <xf numFmtId="0" fontId="29" fillId="0" borderId="39" xfId="3" applyFont="1" applyBorder="1" applyAlignment="1">
      <alignment horizontal="center" vertical="center"/>
    </xf>
    <xf numFmtId="0" fontId="29" fillId="3" borderId="92" xfId="3" applyFont="1" applyFill="1" applyBorder="1" applyAlignment="1">
      <alignment vertical="center"/>
    </xf>
    <xf numFmtId="0" fontId="29" fillId="3" borderId="15" xfId="3" applyFont="1" applyFill="1" applyBorder="1" applyAlignment="1">
      <alignment vertical="center"/>
    </xf>
    <xf numFmtId="0" fontId="29" fillId="3" borderId="16" xfId="3" applyFont="1" applyFill="1" applyBorder="1" applyAlignment="1">
      <alignment vertical="center"/>
    </xf>
    <xf numFmtId="0" fontId="29" fillId="3" borderId="14" xfId="3" applyFont="1" applyFill="1" applyBorder="1" applyAlignment="1">
      <alignment vertical="center"/>
    </xf>
    <xf numFmtId="0" fontId="29" fillId="3" borderId="43" xfId="3" applyFont="1" applyFill="1" applyBorder="1" applyAlignment="1">
      <alignment vertical="center"/>
    </xf>
    <xf numFmtId="0" fontId="29" fillId="3" borderId="44" xfId="3" applyFont="1" applyFill="1" applyBorder="1" applyAlignment="1">
      <alignment vertical="center"/>
    </xf>
    <xf numFmtId="0" fontId="29" fillId="3" borderId="91" xfId="3" applyFont="1" applyFill="1" applyBorder="1" applyAlignment="1">
      <alignment vertical="center"/>
    </xf>
    <xf numFmtId="0" fontId="29" fillId="3" borderId="54" xfId="3" applyFont="1" applyFill="1" applyBorder="1" applyAlignment="1">
      <alignment vertical="center"/>
    </xf>
    <xf numFmtId="0" fontId="29" fillId="3" borderId="45" xfId="3" applyFont="1" applyFill="1" applyBorder="1" applyAlignment="1">
      <alignment vertical="center"/>
    </xf>
    <xf numFmtId="49" fontId="29" fillId="3" borderId="86" xfId="3" applyNumberFormat="1" applyFont="1" applyFill="1" applyBorder="1" applyAlignment="1">
      <alignment vertical="center" wrapText="1"/>
    </xf>
    <xf numFmtId="49" fontId="29" fillId="3" borderId="85" xfId="3" applyNumberFormat="1" applyFont="1" applyFill="1" applyBorder="1" applyAlignment="1">
      <alignment vertical="center" wrapText="1"/>
    </xf>
    <xf numFmtId="49" fontId="29" fillId="3" borderId="84" xfId="3" applyNumberFormat="1" applyFont="1" applyFill="1" applyBorder="1" applyAlignment="1">
      <alignment vertical="center" wrapText="1"/>
    </xf>
    <xf numFmtId="183" fontId="29" fillId="3" borderId="86" xfId="3" applyNumberFormat="1" applyFont="1" applyFill="1" applyBorder="1" applyAlignment="1">
      <alignment horizontal="left" vertical="center" wrapText="1"/>
    </xf>
    <xf numFmtId="183" fontId="29" fillId="3" borderId="85" xfId="3" applyNumberFormat="1" applyFont="1" applyFill="1" applyBorder="1" applyAlignment="1">
      <alignment horizontal="left" vertical="center" wrapText="1"/>
    </xf>
    <xf numFmtId="183" fontId="29" fillId="3" borderId="84" xfId="3" applyNumberFormat="1" applyFont="1" applyFill="1" applyBorder="1" applyAlignment="1">
      <alignment horizontal="left" vertical="center" wrapText="1"/>
    </xf>
    <xf numFmtId="49" fontId="29" fillId="3" borderId="99" xfId="3" applyNumberFormat="1" applyFont="1" applyFill="1" applyBorder="1" applyAlignment="1">
      <alignment vertical="center" wrapText="1"/>
    </xf>
    <xf numFmtId="49" fontId="29" fillId="3" borderId="100" xfId="3" applyNumberFormat="1" applyFont="1" applyFill="1" applyBorder="1" applyAlignment="1">
      <alignment vertical="center" wrapText="1"/>
    </xf>
    <xf numFmtId="49" fontId="29" fillId="3" borderId="101" xfId="3" applyNumberFormat="1" applyFont="1" applyFill="1" applyBorder="1" applyAlignment="1">
      <alignment vertical="center" wrapText="1"/>
    </xf>
    <xf numFmtId="183" fontId="29" fillId="3" borderId="99" xfId="3" applyNumberFormat="1" applyFont="1" applyFill="1" applyBorder="1" applyAlignment="1">
      <alignment horizontal="left" vertical="center" wrapText="1"/>
    </xf>
    <xf numFmtId="183" fontId="29" fillId="3" borderId="100" xfId="3" applyNumberFormat="1" applyFont="1" applyFill="1" applyBorder="1" applyAlignment="1">
      <alignment horizontal="left" vertical="center" wrapText="1"/>
    </xf>
    <xf numFmtId="183" fontId="29" fillId="3" borderId="101" xfId="3" applyNumberFormat="1" applyFont="1" applyFill="1" applyBorder="1" applyAlignment="1">
      <alignment horizontal="left" vertical="center" wrapText="1"/>
    </xf>
    <xf numFmtId="0" fontId="29" fillId="0" borderId="14" xfId="3" applyFont="1" applyBorder="1" applyAlignment="1">
      <alignment horizontal="left" vertical="top"/>
    </xf>
    <xf numFmtId="0" fontId="29" fillId="0" borderId="15" xfId="3" applyFont="1" applyBorder="1" applyAlignment="1">
      <alignment horizontal="left" vertical="top"/>
    </xf>
    <xf numFmtId="0" fontId="29" fillId="0" borderId="16" xfId="3" applyFont="1" applyBorder="1" applyAlignment="1">
      <alignment horizontal="left" vertical="top"/>
    </xf>
    <xf numFmtId="0" fontId="29" fillId="3" borderId="17" xfId="3" applyFont="1" applyFill="1" applyBorder="1" applyAlignment="1">
      <alignment horizontal="left" vertical="top" wrapText="1"/>
    </xf>
    <xf numFmtId="0" fontId="29" fillId="3" borderId="0" xfId="3" applyFont="1" applyFill="1" applyAlignment="1">
      <alignment horizontal="left" vertical="top" wrapText="1"/>
    </xf>
    <xf numFmtId="0" fontId="29" fillId="3" borderId="18" xfId="3" applyFont="1" applyFill="1" applyBorder="1" applyAlignment="1">
      <alignment horizontal="left" vertical="top" wrapText="1"/>
    </xf>
    <xf numFmtId="0" fontId="29" fillId="3" borderId="19" xfId="3" applyFont="1" applyFill="1" applyBorder="1" applyAlignment="1">
      <alignment horizontal="left" vertical="top" wrapText="1"/>
    </xf>
    <xf numFmtId="0" fontId="29" fillId="3" borderId="20" xfId="3" applyFont="1" applyFill="1" applyBorder="1" applyAlignment="1">
      <alignment horizontal="left" vertical="top" wrapText="1"/>
    </xf>
    <xf numFmtId="0" fontId="29" fillId="3" borderId="21" xfId="3" applyFont="1" applyFill="1" applyBorder="1" applyAlignment="1">
      <alignment horizontal="left" vertical="top" wrapText="1"/>
    </xf>
    <xf numFmtId="49" fontId="29" fillId="3" borderId="19" xfId="3" applyNumberFormat="1" applyFont="1" applyFill="1" applyBorder="1" applyAlignment="1">
      <alignment vertical="center" shrinkToFit="1"/>
    </xf>
    <xf numFmtId="49" fontId="29" fillId="3" borderId="20" xfId="3" applyNumberFormat="1" applyFont="1" applyFill="1" applyBorder="1" applyAlignment="1">
      <alignment vertical="center" shrinkToFit="1"/>
    </xf>
    <xf numFmtId="49" fontId="29" fillId="3" borderId="21" xfId="3" applyNumberFormat="1" applyFont="1" applyFill="1" applyBorder="1" applyAlignment="1">
      <alignment vertical="center" shrinkToFit="1"/>
    </xf>
    <xf numFmtId="49" fontId="29" fillId="3" borderId="19" xfId="3" applyNumberFormat="1" applyFont="1" applyFill="1" applyBorder="1" applyAlignment="1">
      <alignment vertical="center"/>
    </xf>
    <xf numFmtId="49" fontId="29" fillId="3" borderId="20" xfId="3" applyNumberFormat="1" applyFont="1" applyFill="1" applyBorder="1" applyAlignment="1">
      <alignment vertical="center"/>
    </xf>
    <xf numFmtId="49" fontId="29" fillId="3" borderId="21" xfId="3" applyNumberFormat="1" applyFont="1" applyFill="1" applyBorder="1" applyAlignment="1">
      <alignment vertical="center"/>
    </xf>
    <xf numFmtId="0" fontId="29" fillId="0" borderId="1" xfId="3" applyFont="1" applyBorder="1" applyAlignment="1">
      <alignment horizontal="center"/>
    </xf>
    <xf numFmtId="0" fontId="29" fillId="0" borderId="2" xfId="3" applyFont="1" applyBorder="1" applyAlignment="1">
      <alignment horizontal="center"/>
    </xf>
    <xf numFmtId="0" fontId="29" fillId="0" borderId="3" xfId="3" applyFont="1" applyBorder="1" applyAlignment="1">
      <alignment horizontal="center"/>
    </xf>
    <xf numFmtId="49" fontId="29" fillId="3" borderId="89" xfId="3" applyNumberFormat="1" applyFont="1" applyFill="1" applyBorder="1" applyAlignment="1">
      <alignment vertical="center" wrapText="1"/>
    </xf>
    <xf numFmtId="49" fontId="29" fillId="3" borderId="88" xfId="3" applyNumberFormat="1" applyFont="1" applyFill="1" applyBorder="1" applyAlignment="1">
      <alignment vertical="center" wrapText="1"/>
    </xf>
    <xf numFmtId="49" fontId="29" fillId="3" borderId="87" xfId="3" applyNumberFormat="1" applyFont="1" applyFill="1" applyBorder="1" applyAlignment="1">
      <alignment vertical="center" wrapText="1"/>
    </xf>
    <xf numFmtId="183" fontId="29" fillId="3" borderId="89" xfId="3" applyNumberFormat="1" applyFont="1" applyFill="1" applyBorder="1" applyAlignment="1">
      <alignment horizontal="left" vertical="center" wrapText="1"/>
    </xf>
    <xf numFmtId="183" fontId="29" fillId="3" borderId="88" xfId="3" applyNumberFormat="1" applyFont="1" applyFill="1" applyBorder="1" applyAlignment="1">
      <alignment horizontal="left" vertical="center" wrapText="1"/>
    </xf>
    <xf numFmtId="183" fontId="29" fillId="3" borderId="87" xfId="3" applyNumberFormat="1" applyFont="1" applyFill="1" applyBorder="1" applyAlignment="1">
      <alignment horizontal="left" vertical="center" wrapText="1"/>
    </xf>
    <xf numFmtId="49" fontId="29" fillId="3" borderId="61" xfId="3" applyNumberFormat="1" applyFont="1" applyFill="1" applyBorder="1" applyAlignment="1">
      <alignment vertical="center" shrinkToFit="1"/>
    </xf>
    <xf numFmtId="49" fontId="29" fillId="3" borderId="30" xfId="3" applyNumberFormat="1" applyFont="1" applyFill="1" applyBorder="1" applyAlignment="1">
      <alignment vertical="center" shrinkToFit="1"/>
    </xf>
    <xf numFmtId="49" fontId="29" fillId="3" borderId="31" xfId="3" applyNumberFormat="1" applyFont="1" applyFill="1" applyBorder="1" applyAlignment="1">
      <alignment vertical="center" shrinkToFit="1"/>
    </xf>
    <xf numFmtId="49" fontId="29" fillId="3" borderId="61" xfId="3" applyNumberFormat="1" applyFont="1" applyFill="1" applyBorder="1" applyAlignment="1">
      <alignment vertical="center"/>
    </xf>
    <xf numFmtId="49" fontId="29" fillId="3" borderId="30" xfId="3" applyNumberFormat="1" applyFont="1" applyFill="1" applyBorder="1" applyAlignment="1">
      <alignment vertical="center"/>
    </xf>
    <xf numFmtId="49" fontId="29" fillId="3" borderId="31" xfId="3" applyNumberFormat="1" applyFont="1" applyFill="1" applyBorder="1" applyAlignment="1">
      <alignment vertical="center"/>
    </xf>
    <xf numFmtId="49" fontId="29" fillId="3" borderId="58" xfId="3" applyNumberFormat="1" applyFont="1" applyFill="1" applyBorder="1" applyAlignment="1">
      <alignment vertical="center" shrinkToFit="1"/>
    </xf>
    <xf numFmtId="49" fontId="29" fillId="3" borderId="59" xfId="3" applyNumberFormat="1" applyFont="1" applyFill="1" applyBorder="1" applyAlignment="1">
      <alignment vertical="center" shrinkToFit="1"/>
    </xf>
    <xf numFmtId="49" fontId="29" fillId="3" borderId="60" xfId="3" applyNumberFormat="1" applyFont="1" applyFill="1" applyBorder="1" applyAlignment="1">
      <alignment vertical="center" shrinkToFit="1"/>
    </xf>
    <xf numFmtId="49" fontId="29" fillId="3" borderId="58" xfId="3" applyNumberFormat="1" applyFont="1" applyFill="1" applyBorder="1" applyAlignment="1">
      <alignment vertical="center"/>
    </xf>
    <xf numFmtId="49" fontId="29" fillId="3" borderId="59" xfId="3" applyNumberFormat="1" applyFont="1" applyFill="1" applyBorder="1" applyAlignment="1">
      <alignment vertical="center"/>
    </xf>
    <xf numFmtId="49" fontId="29" fillId="3" borderId="60" xfId="3" applyNumberFormat="1" applyFont="1" applyFill="1" applyBorder="1" applyAlignment="1">
      <alignment vertical="center"/>
    </xf>
    <xf numFmtId="49" fontId="29" fillId="3" borderId="7" xfId="3" applyNumberFormat="1" applyFont="1" applyFill="1" applyBorder="1" applyAlignment="1">
      <alignment vertical="center" shrinkToFit="1"/>
    </xf>
    <xf numFmtId="49" fontId="29" fillId="3" borderId="9" xfId="3" applyNumberFormat="1" applyFont="1" applyFill="1" applyBorder="1" applyAlignment="1">
      <alignment vertical="center" shrinkToFit="1"/>
    </xf>
    <xf numFmtId="49" fontId="29" fillId="3" borderId="8" xfId="3" applyNumberFormat="1" applyFont="1" applyFill="1" applyBorder="1" applyAlignment="1">
      <alignment vertical="center" shrinkToFit="1"/>
    </xf>
    <xf numFmtId="49" fontId="29" fillId="3" borderId="7" xfId="3" applyNumberFormat="1" applyFont="1" applyFill="1" applyBorder="1" applyAlignment="1">
      <alignment vertical="center"/>
    </xf>
    <xf numFmtId="49" fontId="29" fillId="3" borderId="9" xfId="3" applyNumberFormat="1" applyFont="1" applyFill="1" applyBorder="1" applyAlignment="1">
      <alignment vertical="center"/>
    </xf>
    <xf numFmtId="49" fontId="29" fillId="3" borderId="8" xfId="3" applyNumberFormat="1" applyFont="1" applyFill="1" applyBorder="1" applyAlignment="1">
      <alignment vertical="center"/>
    </xf>
    <xf numFmtId="49" fontId="29" fillId="3" borderId="55" xfId="3" applyNumberFormat="1" applyFont="1" applyFill="1" applyBorder="1" applyAlignment="1">
      <alignment vertical="center" shrinkToFit="1"/>
    </xf>
    <xf numFmtId="49" fontId="29" fillId="3" borderId="56" xfId="3" applyNumberFormat="1" applyFont="1" applyFill="1" applyBorder="1" applyAlignment="1">
      <alignment vertical="center" shrinkToFit="1"/>
    </xf>
    <xf numFmtId="49" fontId="29" fillId="3" borderId="57" xfId="3" applyNumberFormat="1" applyFont="1" applyFill="1" applyBorder="1" applyAlignment="1">
      <alignment vertical="center" shrinkToFit="1"/>
    </xf>
    <xf numFmtId="49" fontId="29" fillId="3" borderId="55" xfId="3" applyNumberFormat="1" applyFont="1" applyFill="1" applyBorder="1" applyAlignment="1">
      <alignment vertical="center"/>
    </xf>
    <xf numFmtId="49" fontId="29" fillId="3" borderId="56" xfId="3" applyNumberFormat="1" applyFont="1" applyFill="1" applyBorder="1" applyAlignment="1">
      <alignment vertical="center"/>
    </xf>
    <xf numFmtId="49" fontId="29" fillId="3" borderId="57" xfId="3" applyNumberFormat="1" applyFont="1" applyFill="1" applyBorder="1" applyAlignment="1">
      <alignment vertical="center"/>
    </xf>
    <xf numFmtId="0" fontId="29" fillId="0" borderId="6" xfId="3" applyFont="1" applyBorder="1" applyAlignment="1">
      <alignment horizontal="distributed" vertical="center"/>
    </xf>
    <xf numFmtId="0" fontId="29" fillId="0" borderId="22" xfId="3" applyFont="1" applyBorder="1" applyAlignment="1">
      <alignment horizontal="distributed" vertical="center"/>
    </xf>
    <xf numFmtId="0" fontId="29" fillId="3" borderId="14" xfId="3" applyFont="1" applyFill="1" applyBorder="1" applyAlignment="1">
      <alignment horizontal="left" vertical="top" wrapText="1"/>
    </xf>
    <xf numFmtId="0" fontId="29" fillId="3" borderId="15" xfId="3" applyFont="1" applyFill="1" applyBorder="1" applyAlignment="1">
      <alignment horizontal="left" vertical="top" wrapText="1"/>
    </xf>
    <xf numFmtId="0" fontId="29" fillId="3" borderId="16" xfId="3" applyFont="1" applyFill="1" applyBorder="1" applyAlignment="1">
      <alignment horizontal="left" vertical="top" wrapText="1"/>
    </xf>
    <xf numFmtId="0" fontId="29" fillId="3" borderId="1" xfId="3" applyFont="1" applyFill="1" applyBorder="1" applyAlignment="1">
      <alignment horizontal="center" shrinkToFit="1"/>
    </xf>
    <xf numFmtId="0" fontId="29" fillId="3" borderId="2" xfId="3" applyFont="1" applyFill="1" applyBorder="1" applyAlignment="1">
      <alignment horizontal="center" shrinkToFit="1"/>
    </xf>
    <xf numFmtId="0" fontId="29" fillId="3" borderId="3" xfId="3" applyFont="1" applyFill="1" applyBorder="1" applyAlignment="1">
      <alignment horizontal="center" shrinkToFit="1"/>
    </xf>
    <xf numFmtId="0" fontId="41" fillId="3" borderId="0" xfId="3" applyFont="1" applyFill="1" applyAlignment="1">
      <alignment horizontal="center" shrinkToFit="1"/>
    </xf>
    <xf numFmtId="0" fontId="29" fillId="0" borderId="1" xfId="3" applyFont="1" applyBorder="1" applyAlignment="1">
      <alignment horizontal="distributed"/>
    </xf>
    <xf numFmtId="0" fontId="29" fillId="0" borderId="3" xfId="3" applyFont="1" applyBorder="1" applyAlignment="1">
      <alignment horizontal="distributed"/>
    </xf>
    <xf numFmtId="49" fontId="29" fillId="3" borderId="1" xfId="3" applyNumberFormat="1" applyFont="1" applyFill="1" applyBorder="1" applyAlignment="1">
      <alignment shrinkToFit="1"/>
    </xf>
    <xf numFmtId="49" fontId="29" fillId="3" borderId="2" xfId="3" applyNumberFormat="1" applyFont="1" applyFill="1" applyBorder="1" applyAlignment="1">
      <alignment shrinkToFit="1"/>
    </xf>
    <xf numFmtId="49" fontId="29" fillId="3" borderId="3" xfId="3" applyNumberFormat="1" applyFont="1" applyFill="1" applyBorder="1" applyAlignment="1">
      <alignment shrinkToFit="1"/>
    </xf>
    <xf numFmtId="49" fontId="29" fillId="3" borderId="30" xfId="3" applyNumberFormat="1" applyFont="1" applyFill="1" applyBorder="1" applyAlignment="1">
      <alignment shrinkToFit="1"/>
    </xf>
    <xf numFmtId="0" fontId="29" fillId="0" borderId="10" xfId="3" applyFont="1" applyBorder="1" applyAlignment="1">
      <alignment horizontal="distributed" vertical="center"/>
    </xf>
    <xf numFmtId="182" fontId="29" fillId="3" borderId="17" xfId="3" applyNumberFormat="1" applyFont="1" applyFill="1" applyBorder="1" applyAlignment="1">
      <alignment horizontal="center" vertical="center"/>
    </xf>
    <xf numFmtId="182" fontId="29" fillId="3" borderId="0" xfId="3" applyNumberFormat="1" applyFont="1" applyFill="1" applyAlignment="1">
      <alignment horizontal="center" vertical="center"/>
    </xf>
    <xf numFmtId="182" fontId="29" fillId="3" borderId="18" xfId="3" applyNumberFormat="1" applyFont="1" applyFill="1" applyBorder="1" applyAlignment="1">
      <alignment horizontal="center" vertical="center"/>
    </xf>
    <xf numFmtId="49" fontId="29" fillId="3" borderId="0" xfId="3" applyNumberFormat="1" applyFont="1" applyFill="1" applyAlignment="1">
      <alignment shrinkToFit="1"/>
    </xf>
    <xf numFmtId="49" fontId="9" fillId="0" borderId="41" xfId="4" applyNumberFormat="1" applyFont="1" applyBorder="1" applyAlignment="1">
      <alignment horizontal="center" vertical="center"/>
    </xf>
    <xf numFmtId="49" fontId="9" fillId="0" borderId="42" xfId="4" applyNumberFormat="1" applyFont="1" applyBorder="1" applyAlignment="1">
      <alignment horizontal="center" vertical="center"/>
    </xf>
    <xf numFmtId="49" fontId="9" fillId="3" borderId="92" xfId="4" applyNumberFormat="1" applyFont="1" applyFill="1" applyBorder="1" applyAlignment="1">
      <alignment horizontal="left" vertical="center" wrapText="1"/>
    </xf>
    <xf numFmtId="49" fontId="9" fillId="3" borderId="15" xfId="4" applyNumberFormat="1" applyFont="1" applyFill="1" applyBorder="1" applyAlignment="1">
      <alignment horizontal="left" vertical="center" wrapText="1"/>
    </xf>
    <xf numFmtId="49" fontId="9" fillId="3" borderId="43" xfId="4" applyNumberFormat="1" applyFont="1" applyFill="1" applyBorder="1" applyAlignment="1">
      <alignment horizontal="left" vertical="center" wrapText="1"/>
    </xf>
    <xf numFmtId="49" fontId="9" fillId="3" borderId="41" xfId="4" applyNumberFormat="1" applyFont="1" applyFill="1" applyBorder="1" applyAlignment="1">
      <alignment horizontal="left" vertical="center" wrapText="1"/>
    </xf>
    <xf numFmtId="49" fontId="9" fillId="3" borderId="0" xfId="4" applyNumberFormat="1" applyFont="1" applyFill="1" applyAlignment="1">
      <alignment horizontal="left" vertical="center" wrapText="1"/>
    </xf>
    <xf numFmtId="49" fontId="9" fillId="3" borderId="42" xfId="4" applyNumberFormat="1" applyFont="1" applyFill="1" applyBorder="1" applyAlignment="1">
      <alignment horizontal="left" vertical="center" wrapText="1"/>
    </xf>
    <xf numFmtId="49" fontId="5" fillId="0" borderId="0" xfId="4" applyNumberFormat="1" applyFont="1" applyAlignment="1">
      <alignment horizontal="left" vertical="top" wrapText="1"/>
    </xf>
    <xf numFmtId="49" fontId="9" fillId="0" borderId="92" xfId="4" applyNumberFormat="1" applyFont="1" applyBorder="1" applyAlignment="1">
      <alignment horizontal="center" vertical="center" wrapText="1"/>
    </xf>
    <xf numFmtId="49" fontId="9" fillId="0" borderId="43" xfId="4" applyNumberFormat="1" applyFont="1" applyBorder="1" applyAlignment="1">
      <alignment horizontal="center" vertical="center" wrapText="1"/>
    </xf>
    <xf numFmtId="49" fontId="9" fillId="0" borderId="44" xfId="4" applyNumberFormat="1" applyFont="1" applyBorder="1" applyAlignment="1">
      <alignment horizontal="center" vertical="center" wrapText="1"/>
    </xf>
    <xf numFmtId="49" fontId="9" fillId="0" borderId="45" xfId="4" applyNumberFormat="1" applyFont="1" applyBorder="1" applyAlignment="1">
      <alignment horizontal="center" vertical="center" wrapText="1"/>
    </xf>
    <xf numFmtId="49" fontId="9" fillId="0" borderId="69" xfId="4" applyNumberFormat="1" applyFont="1" applyBorder="1" applyAlignment="1">
      <alignment horizontal="center" vertical="center"/>
    </xf>
    <xf numFmtId="49" fontId="9" fillId="0" borderId="70" xfId="4" applyNumberFormat="1" applyFont="1" applyBorder="1" applyAlignment="1">
      <alignment horizontal="center" vertical="center"/>
    </xf>
    <xf numFmtId="49" fontId="11" fillId="0" borderId="0" xfId="4" applyNumberFormat="1" applyFont="1" applyAlignment="1">
      <alignment horizontal="center" vertical="center" shrinkToFit="1"/>
    </xf>
    <xf numFmtId="49" fontId="9" fillId="0" borderId="0" xfId="4" applyNumberFormat="1" applyFont="1" applyAlignment="1">
      <alignment horizontal="right" vertical="center"/>
    </xf>
    <xf numFmtId="49" fontId="9" fillId="0" borderId="0" xfId="4" applyNumberFormat="1" applyFont="1" applyAlignment="1">
      <alignment horizontal="center" vertical="center"/>
    </xf>
    <xf numFmtId="49" fontId="9" fillId="3" borderId="0" xfId="4" applyNumberFormat="1" applyFont="1" applyFill="1" applyAlignment="1">
      <alignment vertical="center" shrinkToFit="1"/>
    </xf>
    <xf numFmtId="49" fontId="9" fillId="0" borderId="50" xfId="4" applyNumberFormat="1" applyFont="1" applyBorder="1" applyAlignment="1">
      <alignment horizontal="center" vertical="center"/>
    </xf>
    <xf numFmtId="49" fontId="9" fillId="0" borderId="40" xfId="4" applyNumberFormat="1" applyFont="1" applyBorder="1" applyAlignment="1">
      <alignment horizontal="center" vertical="center"/>
    </xf>
    <xf numFmtId="49" fontId="9" fillId="0" borderId="62" xfId="4" applyNumberFormat="1" applyFont="1" applyBorder="1" applyAlignment="1">
      <alignment horizontal="center" vertical="center"/>
    </xf>
    <xf numFmtId="49" fontId="9" fillId="0" borderId="63" xfId="4" applyNumberFormat="1" applyFont="1" applyBorder="1" applyAlignment="1">
      <alignment horizontal="center" vertical="center"/>
    </xf>
    <xf numFmtId="49" fontId="9" fillId="3" borderId="69" xfId="4" applyNumberFormat="1" applyFont="1" applyFill="1" applyBorder="1" applyAlignment="1">
      <alignment horizontal="left" vertical="center" shrinkToFit="1"/>
    </xf>
    <xf numFmtId="49" fontId="9" fillId="3" borderId="20" xfId="4" applyNumberFormat="1" applyFont="1" applyFill="1" applyBorder="1" applyAlignment="1">
      <alignment horizontal="left" vertical="center" shrinkToFit="1"/>
    </xf>
    <xf numFmtId="49" fontId="9" fillId="3" borderId="70" xfId="4" applyNumberFormat="1" applyFont="1" applyFill="1" applyBorder="1" applyAlignment="1">
      <alignment horizontal="left" vertical="center" shrinkToFit="1"/>
    </xf>
    <xf numFmtId="49" fontId="9" fillId="0" borderId="52" xfId="4" applyNumberFormat="1" applyFont="1" applyBorder="1" applyAlignment="1">
      <alignment horizontal="center" vertical="center"/>
    </xf>
    <xf numFmtId="49" fontId="9" fillId="0" borderId="68" xfId="4" applyNumberFormat="1" applyFont="1" applyBorder="1" applyAlignment="1">
      <alignment horizontal="center" vertical="center"/>
    </xf>
    <xf numFmtId="49" fontId="9" fillId="3" borderId="52" xfId="4" applyNumberFormat="1" applyFont="1" applyFill="1" applyBorder="1" applyAlignment="1">
      <alignment horizontal="left" vertical="center" shrinkToFit="1"/>
    </xf>
    <xf numFmtId="49" fontId="9" fillId="3" borderId="2" xfId="4" applyNumberFormat="1" applyFont="1" applyFill="1" applyBorder="1" applyAlignment="1">
      <alignment horizontal="left" vertical="center" shrinkToFit="1"/>
    </xf>
    <xf numFmtId="49" fontId="9" fillId="3" borderId="68" xfId="4" applyNumberFormat="1" applyFont="1" applyFill="1" applyBorder="1" applyAlignment="1">
      <alignment horizontal="left" vertical="center" shrinkToFit="1"/>
    </xf>
    <xf numFmtId="49" fontId="5" fillId="3" borderId="62" xfId="4" applyNumberFormat="1" applyFont="1" applyFill="1" applyBorder="1" applyAlignment="1">
      <alignment vertical="center" wrapText="1"/>
    </xf>
    <xf numFmtId="49" fontId="5" fillId="3" borderId="64" xfId="4" applyNumberFormat="1" applyFont="1" applyFill="1" applyBorder="1" applyAlignment="1">
      <alignment vertical="center" wrapText="1"/>
    </xf>
    <xf numFmtId="49" fontId="5" fillId="3" borderId="63" xfId="4" applyNumberFormat="1" applyFont="1" applyFill="1" applyBorder="1" applyAlignment="1">
      <alignment vertical="center" wrapText="1"/>
    </xf>
    <xf numFmtId="49" fontId="9" fillId="0" borderId="65" xfId="4" applyNumberFormat="1" applyFont="1" applyBorder="1" applyAlignment="1">
      <alignment horizontal="center" vertical="center" shrinkToFit="1"/>
    </xf>
    <xf numFmtId="49" fontId="9" fillId="0" borderId="66" xfId="4" applyNumberFormat="1" applyFont="1" applyBorder="1" applyAlignment="1">
      <alignment horizontal="center" vertical="center" shrinkToFit="1"/>
    </xf>
    <xf numFmtId="49" fontId="9" fillId="3" borderId="65" xfId="4" applyNumberFormat="1" applyFont="1" applyFill="1" applyBorder="1" applyAlignment="1">
      <alignment horizontal="left" vertical="center" shrinkToFit="1"/>
    </xf>
    <xf numFmtId="49" fontId="9" fillId="3" borderId="67" xfId="4" applyNumberFormat="1" applyFont="1" applyFill="1" applyBorder="1" applyAlignment="1">
      <alignment horizontal="left" vertical="center" shrinkToFit="1"/>
    </xf>
    <xf numFmtId="49" fontId="9" fillId="3" borderId="66" xfId="4" applyNumberFormat="1" applyFont="1" applyFill="1" applyBorder="1" applyAlignment="1">
      <alignment horizontal="left" vertical="center" shrinkToFit="1"/>
    </xf>
    <xf numFmtId="49" fontId="9" fillId="0" borderId="52" xfId="4" applyNumberFormat="1" applyFont="1" applyBorder="1" applyAlignment="1">
      <alignment horizontal="center" vertical="center" shrinkToFit="1"/>
    </xf>
    <xf numFmtId="49" fontId="9" fillId="0" borderId="68" xfId="4" applyNumberFormat="1" applyFont="1" applyBorder="1" applyAlignment="1">
      <alignment horizontal="center" vertical="center" shrinkToFit="1"/>
    </xf>
    <xf numFmtId="176" fontId="9" fillId="3" borderId="0" xfId="4" applyNumberFormat="1" applyFont="1" applyFill="1" applyAlignment="1">
      <alignment horizontal="center" vertical="center" shrinkToFit="1"/>
    </xf>
    <xf numFmtId="49" fontId="9" fillId="3" borderId="0" xfId="4" applyNumberFormat="1" applyFont="1" applyFill="1" applyAlignment="1">
      <alignment vertical="center" wrapText="1"/>
    </xf>
    <xf numFmtId="176" fontId="9" fillId="3" borderId="38" xfId="4" applyNumberFormat="1" applyFont="1" applyFill="1" applyBorder="1" applyAlignment="1">
      <alignment horizontal="center" vertical="center" shrinkToFit="1"/>
    </xf>
    <xf numFmtId="49" fontId="14" fillId="0" borderId="38" xfId="4" applyNumberFormat="1" applyFont="1" applyBorder="1" applyAlignment="1">
      <alignment horizontal="center" vertical="center" wrapText="1"/>
    </xf>
    <xf numFmtId="49" fontId="14" fillId="0" borderId="38" xfId="4" applyNumberFormat="1" applyFont="1" applyBorder="1" applyAlignment="1">
      <alignment horizontal="center" vertical="center"/>
    </xf>
    <xf numFmtId="49" fontId="9" fillId="3" borderId="50" xfId="4" applyNumberFormat="1" applyFont="1" applyFill="1" applyBorder="1" applyAlignment="1">
      <alignment vertical="center" shrinkToFit="1"/>
    </xf>
    <xf numFmtId="49" fontId="9" fillId="3" borderId="38" xfId="4" applyNumberFormat="1" applyFont="1" applyFill="1" applyBorder="1" applyAlignment="1">
      <alignment vertical="center" shrinkToFit="1"/>
    </xf>
    <xf numFmtId="49" fontId="9" fillId="3" borderId="39" xfId="4" applyNumberFormat="1" applyFont="1" applyFill="1" applyBorder="1" applyAlignment="1">
      <alignment vertical="center" shrinkToFit="1"/>
    </xf>
    <xf numFmtId="49" fontId="31" fillId="3" borderId="17" xfId="5" applyNumberFormat="1" applyFont="1" applyFill="1" applyBorder="1" applyAlignment="1">
      <alignment horizontal="left" vertical="top" wrapText="1"/>
    </xf>
    <xf numFmtId="49" fontId="31" fillId="3" borderId="18" xfId="5" applyNumberFormat="1" applyFont="1" applyFill="1" applyBorder="1" applyAlignment="1">
      <alignment horizontal="left" vertical="top" wrapText="1"/>
    </xf>
    <xf numFmtId="0" fontId="45" fillId="0" borderId="0" xfId="5" applyFont="1" applyAlignment="1">
      <alignment horizontal="center" vertical="center"/>
    </xf>
    <xf numFmtId="0" fontId="44" fillId="0" borderId="1" xfId="5" applyFont="1" applyBorder="1" applyAlignment="1">
      <alignment horizontal="center" vertical="center"/>
    </xf>
    <xf numFmtId="0" fontId="44" fillId="0" borderId="3" xfId="5" applyFont="1" applyBorder="1" applyAlignment="1">
      <alignment horizontal="center" vertical="center"/>
    </xf>
    <xf numFmtId="0" fontId="45" fillId="0" borderId="0" xfId="5" applyFont="1" applyAlignment="1">
      <alignment horizontal="center"/>
    </xf>
    <xf numFmtId="49" fontId="38" fillId="3" borderId="0" xfId="5" applyNumberFormat="1" applyFont="1" applyFill="1" applyAlignment="1">
      <alignment horizontal="left" vertical="top" wrapText="1"/>
    </xf>
    <xf numFmtId="49" fontId="38" fillId="3" borderId="18" xfId="5" applyNumberFormat="1" applyFont="1" applyFill="1" applyBorder="1" applyAlignment="1">
      <alignment horizontal="left" vertical="top" wrapText="1"/>
    </xf>
    <xf numFmtId="0" fontId="47" fillId="0" borderId="1" xfId="6" applyFont="1" applyBorder="1" applyAlignment="1">
      <alignment horizontal="left" vertical="center"/>
    </xf>
    <xf numFmtId="0" fontId="47" fillId="0" borderId="2" xfId="6" applyFont="1" applyBorder="1" applyAlignment="1">
      <alignment horizontal="left" vertical="center"/>
    </xf>
    <xf numFmtId="0" fontId="47" fillId="0" borderId="3" xfId="6" applyFont="1" applyBorder="1" applyAlignment="1">
      <alignment horizontal="left" vertical="center"/>
    </xf>
    <xf numFmtId="0" fontId="47" fillId="0" borderId="23" xfId="6" applyFont="1" applyBorder="1" applyAlignment="1">
      <alignment horizontal="left" vertical="center"/>
    </xf>
    <xf numFmtId="0" fontId="47" fillId="0" borderId="0" xfId="6" applyFont="1" applyAlignment="1">
      <alignment horizontal="center" vertical="top"/>
    </xf>
    <xf numFmtId="0" fontId="45" fillId="0" borderId="0" xfId="6" applyFont="1" applyAlignment="1">
      <alignment horizontal="center" vertical="center"/>
    </xf>
    <xf numFmtId="0" fontId="47" fillId="0" borderId="0" xfId="6" applyFont="1" applyAlignment="1">
      <alignment horizontal="right" vertical="center"/>
    </xf>
    <xf numFmtId="0" fontId="45" fillId="0" borderId="0" xfId="6" applyFont="1" applyAlignment="1">
      <alignment horizontal="right"/>
    </xf>
    <xf numFmtId="49" fontId="49" fillId="3" borderId="0" xfId="6" applyNumberFormat="1" applyFont="1" applyFill="1" applyAlignment="1">
      <alignment horizontal="left" vertical="center" wrapText="1"/>
    </xf>
    <xf numFmtId="49" fontId="49" fillId="3" borderId="20" xfId="6" applyNumberFormat="1" applyFont="1" applyFill="1" applyBorder="1" applyAlignment="1">
      <alignment horizontal="left" vertical="center" wrapText="1"/>
    </xf>
    <xf numFmtId="49" fontId="49" fillId="3" borderId="15" xfId="6" applyNumberFormat="1" applyFont="1" applyFill="1" applyBorder="1" applyAlignment="1">
      <alignment horizontal="left" vertical="center" wrapText="1"/>
    </xf>
    <xf numFmtId="0" fontId="47" fillId="3" borderId="0" xfId="6" applyFont="1" applyFill="1" applyAlignment="1">
      <alignment horizontal="center" vertical="center" shrinkToFit="1"/>
    </xf>
    <xf numFmtId="0" fontId="33" fillId="0" borderId="23" xfId="8" applyFont="1" applyBorder="1">
      <alignment vertical="center"/>
    </xf>
    <xf numFmtId="0" fontId="33" fillId="0" borderId="1"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23" xfId="8" applyFont="1" applyBorder="1" applyAlignment="1">
      <alignment horizontal="center" vertical="center"/>
    </xf>
    <xf numFmtId="0" fontId="33" fillId="0" borderId="1" xfId="1" applyFont="1" applyBorder="1" applyAlignment="1">
      <alignment horizontal="center" vertical="center"/>
    </xf>
    <xf numFmtId="0" fontId="33" fillId="0" borderId="2" xfId="1" applyFont="1" applyBorder="1" applyAlignment="1">
      <alignment horizontal="center" vertical="center"/>
    </xf>
    <xf numFmtId="0" fontId="33" fillId="0" borderId="3" xfId="1" applyFont="1" applyBorder="1" applyAlignment="1">
      <alignment horizontal="center" vertical="center"/>
    </xf>
    <xf numFmtId="0" fontId="33" fillId="0" borderId="23" xfId="1" applyFont="1" applyBorder="1" applyAlignment="1">
      <alignment horizontal="center" vertical="center" wrapText="1"/>
    </xf>
    <xf numFmtId="0" fontId="33" fillId="0" borderId="23" xfId="1" applyFont="1" applyBorder="1" applyAlignment="1">
      <alignment horizontal="center" vertical="center"/>
    </xf>
    <xf numFmtId="179" fontId="33" fillId="0" borderId="23" xfId="8" applyNumberFormat="1" applyFont="1" applyBorder="1">
      <alignment vertical="center"/>
    </xf>
    <xf numFmtId="0" fontId="33" fillId="0" borderId="23" xfId="8" applyFont="1" applyBorder="1" applyAlignment="1">
      <alignment horizontal="left" vertical="center"/>
    </xf>
    <xf numFmtId="0" fontId="33" fillId="3" borderId="23" xfId="8" applyFont="1" applyFill="1" applyBorder="1" applyAlignment="1">
      <alignment horizontal="right" vertical="center"/>
    </xf>
    <xf numFmtId="0" fontId="33" fillId="0" borderId="1" xfId="8" applyFont="1" applyBorder="1" applyAlignment="1">
      <alignment horizontal="center" vertical="center"/>
    </xf>
    <xf numFmtId="0" fontId="33" fillId="0" borderId="2" xfId="8" applyFont="1" applyBorder="1" applyAlignment="1">
      <alignment horizontal="center" vertical="center"/>
    </xf>
    <xf numFmtId="0" fontId="32" fillId="0" borderId="23" xfId="8" applyFont="1" applyBorder="1">
      <alignment vertical="center"/>
    </xf>
    <xf numFmtId="0" fontId="33" fillId="0" borderId="3" xfId="8" applyFont="1" applyBorder="1" applyAlignment="1">
      <alignment horizontal="center" vertical="center"/>
    </xf>
    <xf numFmtId="180" fontId="33" fillId="0" borderId="23" xfId="8" applyNumberFormat="1" applyFont="1" applyBorder="1" applyAlignment="1">
      <alignment horizontal="center" vertical="center"/>
    </xf>
    <xf numFmtId="0" fontId="33" fillId="0" borderId="23" xfId="8" applyFont="1" applyBorder="1" applyAlignment="1">
      <alignment horizontal="center" vertical="center" wrapText="1"/>
    </xf>
    <xf numFmtId="0" fontId="32" fillId="3" borderId="23" xfId="8" applyFont="1" applyFill="1" applyBorder="1">
      <alignment vertical="center"/>
    </xf>
    <xf numFmtId="0" fontId="33" fillId="0" borderId="14" xfId="8" applyFont="1" applyBorder="1" applyAlignment="1">
      <alignment horizontal="center" vertical="center" wrapText="1"/>
    </xf>
    <xf numFmtId="0" fontId="33" fillId="0" borderId="17" xfId="8" applyFont="1" applyBorder="1" applyAlignment="1">
      <alignment horizontal="center" vertical="center" wrapText="1"/>
    </xf>
    <xf numFmtId="0" fontId="33" fillId="0" borderId="19" xfId="8" applyFont="1" applyBorder="1" applyAlignment="1">
      <alignment horizontal="center" vertical="center" wrapText="1"/>
    </xf>
    <xf numFmtId="0" fontId="32" fillId="0" borderId="23" xfId="8" applyFont="1" applyBorder="1" applyAlignment="1">
      <alignment horizontal="center" vertical="center" wrapText="1"/>
    </xf>
    <xf numFmtId="49" fontId="32" fillId="3" borderId="23" xfId="8" applyNumberFormat="1" applyFont="1" applyFill="1" applyBorder="1" applyAlignment="1">
      <alignment horizontal="center" vertical="center"/>
    </xf>
    <xf numFmtId="176" fontId="56" fillId="3" borderId="23" xfId="0" applyNumberFormat="1" applyFont="1" applyFill="1" applyBorder="1" applyAlignment="1">
      <alignment vertical="center" shrinkToFit="1"/>
    </xf>
    <xf numFmtId="49" fontId="33" fillId="0" borderId="23" xfId="8" applyNumberFormat="1" applyFont="1" applyBorder="1" applyAlignment="1">
      <alignment horizontal="center" vertical="center"/>
    </xf>
    <xf numFmtId="0" fontId="33" fillId="0" borderId="3" xfId="8" applyFont="1" applyBorder="1" applyAlignment="1">
      <alignment horizontal="center" vertical="center" wrapText="1"/>
    </xf>
    <xf numFmtId="49" fontId="32" fillId="3" borderId="23" xfId="8" applyNumberFormat="1" applyFont="1" applyFill="1" applyBorder="1" applyAlignment="1">
      <alignment horizontal="center" vertical="center" wrapText="1"/>
    </xf>
    <xf numFmtId="0" fontId="32" fillId="3" borderId="20" xfId="8" applyFont="1" applyFill="1" applyBorder="1" applyAlignment="1">
      <alignment horizontal="center" vertical="center"/>
    </xf>
    <xf numFmtId="0" fontId="32" fillId="0" borderId="20" xfId="8" applyFont="1" applyBorder="1" applyAlignment="1">
      <alignment horizontal="center" vertical="center"/>
    </xf>
    <xf numFmtId="0" fontId="58" fillId="0" borderId="17" xfId="10" applyFont="1" applyBorder="1" applyAlignment="1">
      <alignment horizontal="center" vertical="top" wrapText="1"/>
    </xf>
    <xf numFmtId="0" fontId="58" fillId="0" borderId="0" xfId="10" applyFont="1" applyAlignment="1">
      <alignment horizontal="center" vertical="top" wrapText="1"/>
    </xf>
    <xf numFmtId="0" fontId="32" fillId="0" borderId="0" xfId="10" applyFont="1">
      <alignment vertical="center"/>
    </xf>
    <xf numFmtId="0" fontId="59" fillId="0" borderId="33" xfId="10" applyFont="1" applyBorder="1" applyAlignment="1">
      <alignment horizontal="center" vertical="center"/>
    </xf>
    <xf numFmtId="0" fontId="59" fillId="0" borderId="35" xfId="10" applyFont="1" applyBorder="1" applyAlignment="1">
      <alignment horizontal="center" vertical="center"/>
    </xf>
    <xf numFmtId="49" fontId="32" fillId="3" borderId="33" xfId="10" applyNumberFormat="1" applyFont="1" applyFill="1" applyBorder="1" applyAlignment="1">
      <alignment horizontal="left" vertical="center" shrinkToFit="1"/>
    </xf>
    <xf numFmtId="49" fontId="32" fillId="3" borderId="34" xfId="10" applyNumberFormat="1" applyFont="1" applyFill="1" applyBorder="1" applyAlignment="1">
      <alignment horizontal="left" vertical="center" shrinkToFit="1"/>
    </xf>
    <xf numFmtId="49" fontId="32" fillId="3" borderId="35" xfId="10" applyNumberFormat="1" applyFont="1" applyFill="1" applyBorder="1" applyAlignment="1">
      <alignment horizontal="left" vertical="center" shrinkToFit="1"/>
    </xf>
    <xf numFmtId="176" fontId="32" fillId="3" borderId="33" xfId="10" applyNumberFormat="1" applyFont="1" applyFill="1" applyBorder="1" applyAlignment="1">
      <alignment horizontal="left" vertical="top" shrinkToFit="1"/>
    </xf>
    <xf numFmtId="176" fontId="32" fillId="3" borderId="34" xfId="10" applyNumberFormat="1" applyFont="1" applyFill="1" applyBorder="1" applyAlignment="1">
      <alignment horizontal="left" vertical="top" shrinkToFit="1"/>
    </xf>
    <xf numFmtId="176" fontId="32" fillId="3" borderId="35" xfId="10" applyNumberFormat="1" applyFont="1" applyFill="1" applyBorder="1" applyAlignment="1">
      <alignment horizontal="left" vertical="top" shrinkToFit="1"/>
    </xf>
    <xf numFmtId="0" fontId="59" fillId="3" borderId="34" xfId="10" applyFont="1" applyFill="1" applyBorder="1" applyAlignment="1">
      <alignment horizontal="center" vertical="center"/>
    </xf>
    <xf numFmtId="0" fontId="59" fillId="3" borderId="35" xfId="10" applyFont="1" applyFill="1" applyBorder="1" applyAlignment="1">
      <alignment horizontal="center" vertical="center"/>
    </xf>
    <xf numFmtId="0" fontId="59" fillId="0" borderId="0" xfId="10" applyFont="1" applyAlignment="1">
      <alignment vertical="top" wrapText="1"/>
    </xf>
    <xf numFmtId="0" fontId="59" fillId="0" borderId="33" xfId="10" applyFont="1" applyBorder="1" applyAlignment="1">
      <alignment horizontal="center" vertical="center" shrinkToFit="1"/>
    </xf>
    <xf numFmtId="0" fontId="59" fillId="0" borderId="34" xfId="10" applyFont="1" applyBorder="1" applyAlignment="1">
      <alignment horizontal="center" vertical="center" shrinkToFit="1"/>
    </xf>
    <xf numFmtId="0" fontId="32" fillId="4" borderId="0" xfId="10" applyFont="1" applyFill="1" applyAlignment="1">
      <alignment vertical="top"/>
    </xf>
    <xf numFmtId="0" fontId="59" fillId="0" borderId="33" xfId="10" applyFont="1" applyBorder="1" applyAlignment="1">
      <alignment horizontal="center" vertical="center" wrapText="1"/>
    </xf>
    <xf numFmtId="0" fontId="59" fillId="0" borderId="35" xfId="10" applyFont="1" applyBorder="1" applyAlignment="1">
      <alignment horizontal="center" vertical="center" wrapText="1"/>
    </xf>
    <xf numFmtId="0" fontId="32" fillId="3" borderId="33" xfId="10" applyFont="1" applyFill="1" applyBorder="1" applyAlignment="1">
      <alignment horizontal="center" vertical="top" wrapText="1"/>
    </xf>
    <xf numFmtId="0" fontId="32" fillId="3" borderId="34" xfId="10" applyFont="1" applyFill="1" applyBorder="1" applyAlignment="1">
      <alignment horizontal="center" vertical="top" wrapText="1"/>
    </xf>
    <xf numFmtId="0" fontId="32" fillId="3" borderId="35" xfId="10" applyFont="1" applyFill="1" applyBorder="1" applyAlignment="1">
      <alignment horizontal="center" vertical="top" wrapText="1"/>
    </xf>
  </cellXfs>
  <cellStyles count="15">
    <cellStyle name="Normal 2" xfId="2" xr:uid="{8A6815AF-0921-471A-BE8A-5D60F49514F3}"/>
    <cellStyle name="ハイパーリンク" xfId="14" builtinId="8"/>
    <cellStyle name="標準" xfId="0" builtinId="0"/>
    <cellStyle name="標準 2" xfId="1" xr:uid="{C0E546AB-650A-40B1-8D35-C31CBB371CDD}"/>
    <cellStyle name="標準 2 2" xfId="5" xr:uid="{2A2FA4F4-642A-4C06-B5B3-6A9B430540BF}"/>
    <cellStyle name="標準 2 3" xfId="7" xr:uid="{DB9B41F5-6650-49E9-9BD8-02A456065E24}"/>
    <cellStyle name="標準 3" xfId="3" xr:uid="{0BF3C3F2-7562-475E-81C3-F7A244032DB5}"/>
    <cellStyle name="標準 3 2" xfId="9" xr:uid="{1C7E1CC1-36FE-419B-9139-E445D8A50147}"/>
    <cellStyle name="標準 4" xfId="6" xr:uid="{951859FB-5433-4CB3-8C29-E7F64BC87105}"/>
    <cellStyle name="標準 5" xfId="10" xr:uid="{042CE9F3-CC4C-491C-962A-3CF37CDB91BB}"/>
    <cellStyle name="標準_③-２加算様式（就労）" xfId="8" xr:uid="{0A8A5396-1AC7-4135-8FCE-D2118A21E4C4}"/>
    <cellStyle name="標準_kyotaku_shinnsei" xfId="13" xr:uid="{BC21615B-9359-44B6-90B9-A1A44950219C}"/>
    <cellStyle name="標準_実務経験証明書(相談支援専門員)" xfId="4" xr:uid="{BBEA0559-EDAE-4229-907E-8EF49B3DADEB}"/>
    <cellStyle name="標準_第１号様式・付表" xfId="11" xr:uid="{A26F3E54-819A-476B-8F6B-AE7989D424BC}"/>
    <cellStyle name="標準_付表　訪問介護　修正版_第一号様式 2" xfId="12" xr:uid="{857B11E7-296C-4965-B131-9BFD5FB0E06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F44F-0C36-4E20-8546-1F6F5994E46E}">
  <sheetPr>
    <tabColor theme="7" tint="0.39997558519241921"/>
  </sheetPr>
  <dimension ref="A1:R20"/>
  <sheetViews>
    <sheetView tabSelected="1" workbookViewId="0">
      <selection sqref="A1:R1"/>
    </sheetView>
  </sheetViews>
  <sheetFormatPr defaultRowHeight="18.75" x14ac:dyDescent="0.4"/>
  <cols>
    <col min="1" max="1" width="3.875" style="22" customWidth="1"/>
    <col min="2" max="2" width="22.625" style="22" customWidth="1"/>
    <col min="3" max="18" width="6.875" style="22" customWidth="1"/>
    <col min="19" max="256" width="8.75" style="22"/>
    <col min="257" max="257" width="3.875" style="22" customWidth="1"/>
    <col min="258" max="258" width="22.625" style="22" customWidth="1"/>
    <col min="259" max="274" width="6.875" style="22" customWidth="1"/>
    <col min="275" max="512" width="8.75" style="22"/>
    <col min="513" max="513" width="3.875" style="22" customWidth="1"/>
    <col min="514" max="514" width="22.625" style="22" customWidth="1"/>
    <col min="515" max="530" width="6.875" style="22" customWidth="1"/>
    <col min="531" max="768" width="8.75" style="22"/>
    <col min="769" max="769" width="3.875" style="22" customWidth="1"/>
    <col min="770" max="770" width="22.625" style="22" customWidth="1"/>
    <col min="771" max="786" width="6.875" style="22" customWidth="1"/>
    <col min="787" max="1024" width="8.75" style="22"/>
    <col min="1025" max="1025" width="3.875" style="22" customWidth="1"/>
    <col min="1026" max="1026" width="22.625" style="22" customWidth="1"/>
    <col min="1027" max="1042" width="6.875" style="22" customWidth="1"/>
    <col min="1043" max="1280" width="8.75" style="22"/>
    <col min="1281" max="1281" width="3.875" style="22" customWidth="1"/>
    <col min="1282" max="1282" width="22.625" style="22" customWidth="1"/>
    <col min="1283" max="1298" width="6.875" style="22" customWidth="1"/>
    <col min="1299" max="1536" width="8.75" style="22"/>
    <col min="1537" max="1537" width="3.875" style="22" customWidth="1"/>
    <col min="1538" max="1538" width="22.625" style="22" customWidth="1"/>
    <col min="1539" max="1554" width="6.875" style="22" customWidth="1"/>
    <col min="1555" max="1792" width="8.75" style="22"/>
    <col min="1793" max="1793" width="3.875" style="22" customWidth="1"/>
    <col min="1794" max="1794" width="22.625" style="22" customWidth="1"/>
    <col min="1795" max="1810" width="6.875" style="22" customWidth="1"/>
    <col min="1811" max="2048" width="8.75" style="22"/>
    <col min="2049" max="2049" width="3.875" style="22" customWidth="1"/>
    <col min="2050" max="2050" width="22.625" style="22" customWidth="1"/>
    <col min="2051" max="2066" width="6.875" style="22" customWidth="1"/>
    <col min="2067" max="2304" width="8.75" style="22"/>
    <col min="2305" max="2305" width="3.875" style="22" customWidth="1"/>
    <col min="2306" max="2306" width="22.625" style="22" customWidth="1"/>
    <col min="2307" max="2322" width="6.875" style="22" customWidth="1"/>
    <col min="2323" max="2560" width="8.75" style="22"/>
    <col min="2561" max="2561" width="3.875" style="22" customWidth="1"/>
    <col min="2562" max="2562" width="22.625" style="22" customWidth="1"/>
    <col min="2563" max="2578" width="6.875" style="22" customWidth="1"/>
    <col min="2579" max="2816" width="8.75" style="22"/>
    <col min="2817" max="2817" width="3.875" style="22" customWidth="1"/>
    <col min="2818" max="2818" width="22.625" style="22" customWidth="1"/>
    <col min="2819" max="2834" width="6.875" style="22" customWidth="1"/>
    <col min="2835" max="3072" width="8.75" style="22"/>
    <col min="3073" max="3073" width="3.875" style="22" customWidth="1"/>
    <col min="3074" max="3074" width="22.625" style="22" customWidth="1"/>
    <col min="3075" max="3090" width="6.875" style="22" customWidth="1"/>
    <col min="3091" max="3328" width="8.75" style="22"/>
    <col min="3329" max="3329" width="3.875" style="22" customWidth="1"/>
    <col min="3330" max="3330" width="22.625" style="22" customWidth="1"/>
    <col min="3331" max="3346" width="6.875" style="22" customWidth="1"/>
    <col min="3347" max="3584" width="8.75" style="22"/>
    <col min="3585" max="3585" width="3.875" style="22" customWidth="1"/>
    <col min="3586" max="3586" width="22.625" style="22" customWidth="1"/>
    <col min="3587" max="3602" width="6.875" style="22" customWidth="1"/>
    <col min="3603" max="3840" width="8.75" style="22"/>
    <col min="3841" max="3841" width="3.875" style="22" customWidth="1"/>
    <col min="3842" max="3842" width="22.625" style="22" customWidth="1"/>
    <col min="3843" max="3858" width="6.875" style="22" customWidth="1"/>
    <col min="3859" max="4096" width="8.75" style="22"/>
    <col min="4097" max="4097" width="3.875" style="22" customWidth="1"/>
    <col min="4098" max="4098" width="22.625" style="22" customWidth="1"/>
    <col min="4099" max="4114" width="6.875" style="22" customWidth="1"/>
    <col min="4115" max="4352" width="8.75" style="22"/>
    <col min="4353" max="4353" width="3.875" style="22" customWidth="1"/>
    <col min="4354" max="4354" width="22.625" style="22" customWidth="1"/>
    <col min="4355" max="4370" width="6.875" style="22" customWidth="1"/>
    <col min="4371" max="4608" width="8.75" style="22"/>
    <col min="4609" max="4609" width="3.875" style="22" customWidth="1"/>
    <col min="4610" max="4610" width="22.625" style="22" customWidth="1"/>
    <col min="4611" max="4626" width="6.875" style="22" customWidth="1"/>
    <col min="4627" max="4864" width="8.75" style="22"/>
    <col min="4865" max="4865" width="3.875" style="22" customWidth="1"/>
    <col min="4866" max="4866" width="22.625" style="22" customWidth="1"/>
    <col min="4867" max="4882" width="6.875" style="22" customWidth="1"/>
    <col min="4883" max="5120" width="8.75" style="22"/>
    <col min="5121" max="5121" width="3.875" style="22" customWidth="1"/>
    <col min="5122" max="5122" width="22.625" style="22" customWidth="1"/>
    <col min="5123" max="5138" width="6.875" style="22" customWidth="1"/>
    <col min="5139" max="5376" width="8.75" style="22"/>
    <col min="5377" max="5377" width="3.875" style="22" customWidth="1"/>
    <col min="5378" max="5378" width="22.625" style="22" customWidth="1"/>
    <col min="5379" max="5394" width="6.875" style="22" customWidth="1"/>
    <col min="5395" max="5632" width="8.75" style="22"/>
    <col min="5633" max="5633" width="3.875" style="22" customWidth="1"/>
    <col min="5634" max="5634" width="22.625" style="22" customWidth="1"/>
    <col min="5635" max="5650" width="6.875" style="22" customWidth="1"/>
    <col min="5651" max="5888" width="8.75" style="22"/>
    <col min="5889" max="5889" width="3.875" style="22" customWidth="1"/>
    <col min="5890" max="5890" width="22.625" style="22" customWidth="1"/>
    <col min="5891" max="5906" width="6.875" style="22" customWidth="1"/>
    <col min="5907" max="6144" width="8.75" style="22"/>
    <col min="6145" max="6145" width="3.875" style="22" customWidth="1"/>
    <col min="6146" max="6146" width="22.625" style="22" customWidth="1"/>
    <col min="6147" max="6162" width="6.875" style="22" customWidth="1"/>
    <col min="6163" max="6400" width="8.75" style="22"/>
    <col min="6401" max="6401" width="3.875" style="22" customWidth="1"/>
    <col min="6402" max="6402" width="22.625" style="22" customWidth="1"/>
    <col min="6403" max="6418" width="6.875" style="22" customWidth="1"/>
    <col min="6419" max="6656" width="8.75" style="22"/>
    <col min="6657" max="6657" width="3.875" style="22" customWidth="1"/>
    <col min="6658" max="6658" width="22.625" style="22" customWidth="1"/>
    <col min="6659" max="6674" width="6.875" style="22" customWidth="1"/>
    <col min="6675" max="6912" width="8.75" style="22"/>
    <col min="6913" max="6913" width="3.875" style="22" customWidth="1"/>
    <col min="6914" max="6914" width="22.625" style="22" customWidth="1"/>
    <col min="6915" max="6930" width="6.875" style="22" customWidth="1"/>
    <col min="6931" max="7168" width="8.75" style="22"/>
    <col min="7169" max="7169" width="3.875" style="22" customWidth="1"/>
    <col min="7170" max="7170" width="22.625" style="22" customWidth="1"/>
    <col min="7171" max="7186" width="6.875" style="22" customWidth="1"/>
    <col min="7187" max="7424" width="8.75" style="22"/>
    <col min="7425" max="7425" width="3.875" style="22" customWidth="1"/>
    <col min="7426" max="7426" width="22.625" style="22" customWidth="1"/>
    <col min="7427" max="7442" width="6.875" style="22" customWidth="1"/>
    <col min="7443" max="7680" width="8.75" style="22"/>
    <col min="7681" max="7681" width="3.875" style="22" customWidth="1"/>
    <col min="7682" max="7682" width="22.625" style="22" customWidth="1"/>
    <col min="7683" max="7698" width="6.875" style="22" customWidth="1"/>
    <col min="7699" max="7936" width="8.75" style="22"/>
    <col min="7937" max="7937" width="3.875" style="22" customWidth="1"/>
    <col min="7938" max="7938" width="22.625" style="22" customWidth="1"/>
    <col min="7939" max="7954" width="6.875" style="22" customWidth="1"/>
    <col min="7955" max="8192" width="8.75" style="22"/>
    <col min="8193" max="8193" width="3.875" style="22" customWidth="1"/>
    <col min="8194" max="8194" width="22.625" style="22" customWidth="1"/>
    <col min="8195" max="8210" width="6.875" style="22" customWidth="1"/>
    <col min="8211" max="8448" width="8.75" style="22"/>
    <col min="8449" max="8449" width="3.875" style="22" customWidth="1"/>
    <col min="8450" max="8450" width="22.625" style="22" customWidth="1"/>
    <col min="8451" max="8466" width="6.875" style="22" customWidth="1"/>
    <col min="8467" max="8704" width="8.75" style="22"/>
    <col min="8705" max="8705" width="3.875" style="22" customWidth="1"/>
    <col min="8706" max="8706" width="22.625" style="22" customWidth="1"/>
    <col min="8707" max="8722" width="6.875" style="22" customWidth="1"/>
    <col min="8723" max="8960" width="8.75" style="22"/>
    <col min="8961" max="8961" width="3.875" style="22" customWidth="1"/>
    <col min="8962" max="8962" width="22.625" style="22" customWidth="1"/>
    <col min="8963" max="8978" width="6.875" style="22" customWidth="1"/>
    <col min="8979" max="9216" width="8.75" style="22"/>
    <col min="9217" max="9217" width="3.875" style="22" customWidth="1"/>
    <col min="9218" max="9218" width="22.625" style="22" customWidth="1"/>
    <col min="9219" max="9234" width="6.875" style="22" customWidth="1"/>
    <col min="9235" max="9472" width="8.75" style="22"/>
    <col min="9473" max="9473" width="3.875" style="22" customWidth="1"/>
    <col min="9474" max="9474" width="22.625" style="22" customWidth="1"/>
    <col min="9475" max="9490" width="6.875" style="22" customWidth="1"/>
    <col min="9491" max="9728" width="8.75" style="22"/>
    <col min="9729" max="9729" width="3.875" style="22" customWidth="1"/>
    <col min="9730" max="9730" width="22.625" style="22" customWidth="1"/>
    <col min="9731" max="9746" width="6.875" style="22" customWidth="1"/>
    <col min="9747" max="9984" width="8.75" style="22"/>
    <col min="9985" max="9985" width="3.875" style="22" customWidth="1"/>
    <col min="9986" max="9986" width="22.625" style="22" customWidth="1"/>
    <col min="9987" max="10002" width="6.875" style="22" customWidth="1"/>
    <col min="10003" max="10240" width="8.75" style="22"/>
    <col min="10241" max="10241" width="3.875" style="22" customWidth="1"/>
    <col min="10242" max="10242" width="22.625" style="22" customWidth="1"/>
    <col min="10243" max="10258" width="6.875" style="22" customWidth="1"/>
    <col min="10259" max="10496" width="8.75" style="22"/>
    <col min="10497" max="10497" width="3.875" style="22" customWidth="1"/>
    <col min="10498" max="10498" width="22.625" style="22" customWidth="1"/>
    <col min="10499" max="10514" width="6.875" style="22" customWidth="1"/>
    <col min="10515" max="10752" width="8.75" style="22"/>
    <col min="10753" max="10753" width="3.875" style="22" customWidth="1"/>
    <col min="10754" max="10754" width="22.625" style="22" customWidth="1"/>
    <col min="10755" max="10770" width="6.875" style="22" customWidth="1"/>
    <col min="10771" max="11008" width="8.75" style="22"/>
    <col min="11009" max="11009" width="3.875" style="22" customWidth="1"/>
    <col min="11010" max="11010" width="22.625" style="22" customWidth="1"/>
    <col min="11011" max="11026" width="6.875" style="22" customWidth="1"/>
    <col min="11027" max="11264" width="8.75" style="22"/>
    <col min="11265" max="11265" width="3.875" style="22" customWidth="1"/>
    <col min="11266" max="11266" width="22.625" style="22" customWidth="1"/>
    <col min="11267" max="11282" width="6.875" style="22" customWidth="1"/>
    <col min="11283" max="11520" width="8.75" style="22"/>
    <col min="11521" max="11521" width="3.875" style="22" customWidth="1"/>
    <col min="11522" max="11522" width="22.625" style="22" customWidth="1"/>
    <col min="11523" max="11538" width="6.875" style="22" customWidth="1"/>
    <col min="11539" max="11776" width="8.75" style="22"/>
    <col min="11777" max="11777" width="3.875" style="22" customWidth="1"/>
    <col min="11778" max="11778" width="22.625" style="22" customWidth="1"/>
    <col min="11779" max="11794" width="6.875" style="22" customWidth="1"/>
    <col min="11795" max="12032" width="8.75" style="22"/>
    <col min="12033" max="12033" width="3.875" style="22" customWidth="1"/>
    <col min="12034" max="12034" width="22.625" style="22" customWidth="1"/>
    <col min="12035" max="12050" width="6.875" style="22" customWidth="1"/>
    <col min="12051" max="12288" width="8.75" style="22"/>
    <col min="12289" max="12289" width="3.875" style="22" customWidth="1"/>
    <col min="12290" max="12290" width="22.625" style="22" customWidth="1"/>
    <col min="12291" max="12306" width="6.875" style="22" customWidth="1"/>
    <col min="12307" max="12544" width="8.75" style="22"/>
    <col min="12545" max="12545" width="3.875" style="22" customWidth="1"/>
    <col min="12546" max="12546" width="22.625" style="22" customWidth="1"/>
    <col min="12547" max="12562" width="6.875" style="22" customWidth="1"/>
    <col min="12563" max="12800" width="8.75" style="22"/>
    <col min="12801" max="12801" width="3.875" style="22" customWidth="1"/>
    <col min="12802" max="12802" width="22.625" style="22" customWidth="1"/>
    <col min="12803" max="12818" width="6.875" style="22" customWidth="1"/>
    <col min="12819" max="13056" width="8.75" style="22"/>
    <col min="13057" max="13057" width="3.875" style="22" customWidth="1"/>
    <col min="13058" max="13058" width="22.625" style="22" customWidth="1"/>
    <col min="13059" max="13074" width="6.875" style="22" customWidth="1"/>
    <col min="13075" max="13312" width="8.75" style="22"/>
    <col min="13313" max="13313" width="3.875" style="22" customWidth="1"/>
    <col min="13314" max="13314" width="22.625" style="22" customWidth="1"/>
    <col min="13315" max="13330" width="6.875" style="22" customWidth="1"/>
    <col min="13331" max="13568" width="8.75" style="22"/>
    <col min="13569" max="13569" width="3.875" style="22" customWidth="1"/>
    <col min="13570" max="13570" width="22.625" style="22" customWidth="1"/>
    <col min="13571" max="13586" width="6.875" style="22" customWidth="1"/>
    <col min="13587" max="13824" width="8.75" style="22"/>
    <col min="13825" max="13825" width="3.875" style="22" customWidth="1"/>
    <col min="13826" max="13826" width="22.625" style="22" customWidth="1"/>
    <col min="13827" max="13842" width="6.875" style="22" customWidth="1"/>
    <col min="13843" max="14080" width="8.75" style="22"/>
    <col min="14081" max="14081" width="3.875" style="22" customWidth="1"/>
    <col min="14082" max="14082" width="22.625" style="22" customWidth="1"/>
    <col min="14083" max="14098" width="6.875" style="22" customWidth="1"/>
    <col min="14099" max="14336" width="8.75" style="22"/>
    <col min="14337" max="14337" width="3.875" style="22" customWidth="1"/>
    <col min="14338" max="14338" width="22.625" style="22" customWidth="1"/>
    <col min="14339" max="14354" width="6.875" style="22" customWidth="1"/>
    <col min="14355" max="14592" width="8.75" style="22"/>
    <col min="14593" max="14593" width="3.875" style="22" customWidth="1"/>
    <col min="14594" max="14594" width="22.625" style="22" customWidth="1"/>
    <col min="14595" max="14610" width="6.875" style="22" customWidth="1"/>
    <col min="14611" max="14848" width="8.75" style="22"/>
    <col min="14849" max="14849" width="3.875" style="22" customWidth="1"/>
    <col min="14850" max="14850" width="22.625" style="22" customWidth="1"/>
    <col min="14851" max="14866" width="6.875" style="22" customWidth="1"/>
    <col min="14867" max="15104" width="8.75" style="22"/>
    <col min="15105" max="15105" width="3.875" style="22" customWidth="1"/>
    <col min="15106" max="15106" width="22.625" style="22" customWidth="1"/>
    <col min="15107" max="15122" width="6.875" style="22" customWidth="1"/>
    <col min="15123" max="15360" width="8.75" style="22"/>
    <col min="15361" max="15361" width="3.875" style="22" customWidth="1"/>
    <col min="15362" max="15362" width="22.625" style="22" customWidth="1"/>
    <col min="15363" max="15378" width="6.875" style="22" customWidth="1"/>
    <col min="15379" max="15616" width="8.75" style="22"/>
    <col min="15617" max="15617" width="3.875" style="22" customWidth="1"/>
    <col min="15618" max="15618" width="22.625" style="22" customWidth="1"/>
    <col min="15619" max="15634" width="6.875" style="22" customWidth="1"/>
    <col min="15635" max="15872" width="8.75" style="22"/>
    <col min="15873" max="15873" width="3.875" style="22" customWidth="1"/>
    <col min="15874" max="15874" width="22.625" style="22" customWidth="1"/>
    <col min="15875" max="15890" width="6.875" style="22" customWidth="1"/>
    <col min="15891" max="16128" width="8.75" style="22"/>
    <col min="16129" max="16129" width="3.875" style="22" customWidth="1"/>
    <col min="16130" max="16130" width="22.625" style="22" customWidth="1"/>
    <col min="16131" max="16146" width="6.875" style="22" customWidth="1"/>
    <col min="16147" max="16384" width="8.75" style="22"/>
  </cols>
  <sheetData>
    <row r="1" spans="1:18" x14ac:dyDescent="0.4">
      <c r="A1" s="269" t="s">
        <v>0</v>
      </c>
      <c r="B1" s="269"/>
      <c r="C1" s="269"/>
      <c r="D1" s="269"/>
      <c r="E1" s="269"/>
      <c r="F1" s="269"/>
      <c r="G1" s="269"/>
      <c r="H1" s="269"/>
      <c r="I1" s="269"/>
      <c r="J1" s="269"/>
      <c r="K1" s="269"/>
      <c r="L1" s="269"/>
      <c r="M1" s="269"/>
      <c r="N1" s="269"/>
      <c r="O1" s="269"/>
      <c r="P1" s="269"/>
      <c r="Q1" s="269"/>
      <c r="R1" s="269"/>
    </row>
    <row r="2" spans="1:18" x14ac:dyDescent="0.4">
      <c r="A2" s="270" t="s">
        <v>1</v>
      </c>
      <c r="B2" s="271"/>
      <c r="C2" s="276" t="s">
        <v>2</v>
      </c>
      <c r="D2" s="277"/>
      <c r="E2" s="277"/>
      <c r="F2" s="277"/>
      <c r="G2" s="277"/>
      <c r="H2" s="277"/>
      <c r="I2" s="277"/>
      <c r="J2" s="277"/>
      <c r="K2" s="277"/>
      <c r="L2" s="277"/>
      <c r="M2" s="277"/>
      <c r="N2" s="277"/>
      <c r="O2" s="277"/>
      <c r="P2" s="277"/>
      <c r="Q2" s="277"/>
      <c r="R2" s="278"/>
    </row>
    <row r="3" spans="1:18" x14ac:dyDescent="0.4">
      <c r="A3" s="272"/>
      <c r="B3" s="273"/>
      <c r="C3" s="264" t="s">
        <v>3</v>
      </c>
      <c r="D3" s="265" t="s">
        <v>4</v>
      </c>
      <c r="E3" s="265" t="s">
        <v>5</v>
      </c>
      <c r="F3" s="268" t="s">
        <v>6</v>
      </c>
      <c r="G3" s="264" t="s">
        <v>7</v>
      </c>
      <c r="H3" s="264" t="s">
        <v>8</v>
      </c>
      <c r="I3" s="264" t="s">
        <v>9</v>
      </c>
      <c r="J3" s="264" t="s">
        <v>10</v>
      </c>
      <c r="K3" s="268" t="s">
        <v>11</v>
      </c>
      <c r="L3" s="268" t="s">
        <v>12</v>
      </c>
      <c r="M3" s="264" t="s">
        <v>13</v>
      </c>
      <c r="N3" s="265" t="s">
        <v>14</v>
      </c>
      <c r="O3" s="268" t="s">
        <v>15</v>
      </c>
      <c r="P3" s="264" t="s">
        <v>16</v>
      </c>
      <c r="Q3" s="264" t="s">
        <v>17</v>
      </c>
      <c r="R3" s="265" t="s">
        <v>18</v>
      </c>
    </row>
    <row r="4" spans="1:18" x14ac:dyDescent="0.4">
      <c r="A4" s="274"/>
      <c r="B4" s="275"/>
      <c r="C4" s="264"/>
      <c r="D4" s="265"/>
      <c r="E4" s="265"/>
      <c r="F4" s="268"/>
      <c r="G4" s="264"/>
      <c r="H4" s="264"/>
      <c r="I4" s="264"/>
      <c r="J4" s="264"/>
      <c r="K4" s="268"/>
      <c r="L4" s="268"/>
      <c r="M4" s="264"/>
      <c r="N4" s="265"/>
      <c r="O4" s="268"/>
      <c r="P4" s="264"/>
      <c r="Q4" s="264"/>
      <c r="R4" s="265"/>
    </row>
    <row r="5" spans="1:18" x14ac:dyDescent="0.4">
      <c r="A5" s="23">
        <v>1</v>
      </c>
      <c r="B5" s="24" t="s">
        <v>19</v>
      </c>
      <c r="C5" s="23" t="s">
        <v>20</v>
      </c>
      <c r="D5" s="23" t="s">
        <v>20</v>
      </c>
      <c r="E5" s="23"/>
      <c r="F5" s="23"/>
      <c r="G5" s="23"/>
      <c r="H5" s="23"/>
      <c r="I5" s="23"/>
      <c r="J5" s="23"/>
      <c r="K5" s="23"/>
      <c r="L5" s="23"/>
      <c r="M5" s="23"/>
      <c r="N5" s="23" t="s">
        <v>20</v>
      </c>
      <c r="O5" s="23"/>
      <c r="P5" s="23"/>
      <c r="Q5" s="23"/>
      <c r="R5" s="23"/>
    </row>
    <row r="6" spans="1:18" x14ac:dyDescent="0.4">
      <c r="A6" s="23">
        <v>2</v>
      </c>
      <c r="B6" s="24" t="s">
        <v>21</v>
      </c>
      <c r="C6" s="23" t="s">
        <v>20</v>
      </c>
      <c r="D6" s="23" t="s">
        <v>20</v>
      </c>
      <c r="E6" s="23"/>
      <c r="F6" s="23"/>
      <c r="G6" s="23" t="s">
        <v>20</v>
      </c>
      <c r="H6" s="23"/>
      <c r="I6" s="23"/>
      <c r="J6" s="23"/>
      <c r="K6" s="23"/>
      <c r="L6" s="23"/>
      <c r="M6" s="23"/>
      <c r="N6" s="23" t="s">
        <v>20</v>
      </c>
      <c r="O6" s="23"/>
      <c r="P6" s="23"/>
      <c r="Q6" s="23"/>
      <c r="R6" s="23"/>
    </row>
    <row r="7" spans="1:18" x14ac:dyDescent="0.4">
      <c r="A7" s="23">
        <v>3</v>
      </c>
      <c r="B7" s="25" t="s">
        <v>22</v>
      </c>
      <c r="C7" s="23" t="s">
        <v>20</v>
      </c>
      <c r="D7" s="23" t="s">
        <v>20</v>
      </c>
      <c r="E7" s="23"/>
      <c r="F7" s="23" t="s">
        <v>20</v>
      </c>
      <c r="G7" s="23"/>
      <c r="H7" s="23"/>
      <c r="I7" s="23"/>
      <c r="J7" s="23"/>
      <c r="K7" s="23"/>
      <c r="L7" s="23"/>
      <c r="M7" s="23"/>
      <c r="N7" s="23" t="s">
        <v>23</v>
      </c>
      <c r="O7" s="23"/>
      <c r="P7" s="23"/>
      <c r="Q7" s="23"/>
      <c r="R7" s="23"/>
    </row>
    <row r="8" spans="1:18" x14ac:dyDescent="0.4">
      <c r="A8" s="23">
        <v>4</v>
      </c>
      <c r="B8" s="25" t="s">
        <v>24</v>
      </c>
      <c r="C8" s="23" t="s">
        <v>20</v>
      </c>
      <c r="D8" s="23" t="s">
        <v>20</v>
      </c>
      <c r="E8" s="23"/>
      <c r="F8" s="23" t="s">
        <v>20</v>
      </c>
      <c r="G8" s="23"/>
      <c r="H8" s="23"/>
      <c r="I8" s="23"/>
      <c r="J8" s="23"/>
      <c r="K8" s="23"/>
      <c r="L8" s="23"/>
      <c r="M8" s="23"/>
      <c r="N8" s="23"/>
      <c r="O8" s="23"/>
      <c r="P8" s="23"/>
      <c r="Q8" s="23"/>
      <c r="R8" s="23"/>
    </row>
    <row r="9" spans="1:18" x14ac:dyDescent="0.4">
      <c r="A9" s="23">
        <v>5</v>
      </c>
      <c r="B9" s="24" t="s">
        <v>25</v>
      </c>
      <c r="C9" s="23" t="s">
        <v>20</v>
      </c>
      <c r="D9" s="23" t="s">
        <v>20</v>
      </c>
      <c r="E9" s="23"/>
      <c r="F9" s="23" t="s">
        <v>20</v>
      </c>
      <c r="G9" s="23"/>
      <c r="H9" s="23"/>
      <c r="I9" s="23"/>
      <c r="J9" s="23"/>
      <c r="K9" s="23"/>
      <c r="L9" s="23"/>
      <c r="M9" s="23"/>
      <c r="N9" s="23"/>
      <c r="O9" s="23"/>
      <c r="P9" s="23"/>
      <c r="Q9" s="23"/>
      <c r="R9" s="23" t="s">
        <v>20</v>
      </c>
    </row>
    <row r="10" spans="1:18" x14ac:dyDescent="0.4">
      <c r="A10" s="23">
        <v>6</v>
      </c>
      <c r="B10" s="24" t="s">
        <v>26</v>
      </c>
      <c r="C10" s="23" t="s">
        <v>20</v>
      </c>
      <c r="D10" s="23" t="s">
        <v>20</v>
      </c>
      <c r="E10" s="23"/>
      <c r="F10" s="23" t="s">
        <v>20</v>
      </c>
      <c r="G10" s="23"/>
      <c r="H10" s="23"/>
      <c r="I10" s="23"/>
      <c r="J10" s="23"/>
      <c r="K10" s="23"/>
      <c r="L10" s="23"/>
      <c r="M10" s="23"/>
      <c r="N10" s="23"/>
      <c r="O10" s="26"/>
      <c r="P10" s="26"/>
      <c r="Q10" s="26"/>
      <c r="R10" s="23"/>
    </row>
    <row r="11" spans="1:18" x14ac:dyDescent="0.4">
      <c r="A11" s="23">
        <v>7</v>
      </c>
      <c r="B11" s="24" t="s">
        <v>27</v>
      </c>
      <c r="C11" s="23" t="s">
        <v>20</v>
      </c>
      <c r="D11" s="23" t="s">
        <v>20</v>
      </c>
      <c r="E11" s="23"/>
      <c r="F11" s="23"/>
      <c r="G11" s="23" t="s">
        <v>20</v>
      </c>
      <c r="H11" s="23" t="s">
        <v>20</v>
      </c>
      <c r="I11" s="23"/>
      <c r="J11" s="23"/>
      <c r="K11" s="23"/>
      <c r="L11" s="23"/>
      <c r="M11" s="23"/>
      <c r="N11" s="23"/>
      <c r="O11" s="23"/>
      <c r="P11" s="23"/>
      <c r="Q11" s="23"/>
      <c r="R11" s="23"/>
    </row>
    <row r="12" spans="1:18" x14ac:dyDescent="0.4">
      <c r="A12" s="23">
        <v>8</v>
      </c>
      <c r="B12" s="24" t="s">
        <v>28</v>
      </c>
      <c r="C12" s="23" t="s">
        <v>20</v>
      </c>
      <c r="D12" s="23" t="s">
        <v>20</v>
      </c>
      <c r="E12" s="23"/>
      <c r="F12" s="23"/>
      <c r="G12" s="23"/>
      <c r="H12" s="23"/>
      <c r="I12" s="23" t="s">
        <v>20</v>
      </c>
      <c r="J12" s="23"/>
      <c r="K12" s="23"/>
      <c r="L12" s="23"/>
      <c r="M12" s="23"/>
      <c r="N12" s="23"/>
      <c r="O12" s="23" t="s">
        <v>20</v>
      </c>
      <c r="P12" s="23"/>
      <c r="Q12" s="23" t="s">
        <v>20</v>
      </c>
      <c r="R12" s="23"/>
    </row>
    <row r="13" spans="1:18" x14ac:dyDescent="0.4">
      <c r="A13" s="23">
        <v>9</v>
      </c>
      <c r="B13" s="24" t="s">
        <v>29</v>
      </c>
      <c r="C13" s="23" t="s">
        <v>20</v>
      </c>
      <c r="D13" s="23" t="s">
        <v>20</v>
      </c>
      <c r="E13" s="23" t="s">
        <v>30</v>
      </c>
      <c r="F13" s="23"/>
      <c r="G13" s="23"/>
      <c r="H13" s="23"/>
      <c r="I13" s="23"/>
      <c r="J13" s="23" t="s">
        <v>20</v>
      </c>
      <c r="K13" s="23" t="s">
        <v>20</v>
      </c>
      <c r="L13" s="23" t="s">
        <v>20</v>
      </c>
      <c r="M13" s="23" t="s">
        <v>20</v>
      </c>
      <c r="N13" s="23" t="s">
        <v>20</v>
      </c>
      <c r="O13" s="23"/>
      <c r="P13" s="23"/>
      <c r="Q13" s="23" t="s">
        <v>20</v>
      </c>
      <c r="R13" s="23"/>
    </row>
    <row r="14" spans="1:18" x14ac:dyDescent="0.4">
      <c r="A14" s="23">
        <v>10</v>
      </c>
      <c r="B14" s="24" t="s">
        <v>31</v>
      </c>
      <c r="C14" s="23" t="s">
        <v>20</v>
      </c>
      <c r="D14" s="23" t="s">
        <v>20</v>
      </c>
      <c r="E14" s="23"/>
      <c r="F14" s="23"/>
      <c r="G14" s="23"/>
      <c r="H14" s="23"/>
      <c r="I14" s="23"/>
      <c r="J14" s="23"/>
      <c r="K14" s="23"/>
      <c r="L14" s="23"/>
      <c r="M14" s="23"/>
      <c r="N14" s="23" t="s">
        <v>20</v>
      </c>
      <c r="O14" s="23"/>
      <c r="P14" s="23" t="s">
        <v>20</v>
      </c>
      <c r="Q14" s="23"/>
      <c r="R14" s="23"/>
    </row>
    <row r="15" spans="1:18" x14ac:dyDescent="0.4">
      <c r="A15" s="23">
        <v>11</v>
      </c>
      <c r="B15" s="24" t="s">
        <v>14</v>
      </c>
      <c r="C15" s="23" t="s">
        <v>20</v>
      </c>
      <c r="D15" s="23" t="s">
        <v>20</v>
      </c>
      <c r="E15" s="23"/>
      <c r="F15" s="23"/>
      <c r="G15" s="23"/>
      <c r="H15" s="23"/>
      <c r="I15" s="23"/>
      <c r="J15" s="23"/>
      <c r="K15" s="23"/>
      <c r="L15" s="23"/>
      <c r="M15" s="23"/>
      <c r="N15" s="23" t="s">
        <v>20</v>
      </c>
      <c r="O15" s="23"/>
      <c r="P15" s="23"/>
      <c r="Q15" s="23"/>
      <c r="R15" s="23"/>
    </row>
    <row r="16" spans="1:18" x14ac:dyDescent="0.4">
      <c r="A16" s="266" t="s">
        <v>32</v>
      </c>
      <c r="B16" s="266"/>
      <c r="C16" s="266"/>
      <c r="D16" s="266"/>
      <c r="E16" s="266"/>
      <c r="F16" s="266"/>
      <c r="G16" s="266"/>
      <c r="H16" s="266"/>
      <c r="I16" s="266"/>
      <c r="J16" s="266"/>
      <c r="K16" s="266"/>
      <c r="L16" s="266"/>
      <c r="M16" s="266"/>
      <c r="N16" s="266"/>
      <c r="O16" s="266"/>
      <c r="P16" s="266"/>
      <c r="Q16" s="266"/>
      <c r="R16" s="266"/>
    </row>
    <row r="17" spans="1:18" x14ac:dyDescent="0.4">
      <c r="A17" s="262" t="s">
        <v>33</v>
      </c>
      <c r="B17" s="262"/>
      <c r="C17" s="262"/>
      <c r="D17" s="262"/>
      <c r="E17" s="262"/>
      <c r="F17" s="262"/>
      <c r="G17" s="262"/>
      <c r="H17" s="262"/>
      <c r="I17" s="262"/>
      <c r="J17" s="262"/>
      <c r="K17" s="262"/>
      <c r="L17" s="262"/>
      <c r="M17" s="262"/>
      <c r="N17" s="262"/>
      <c r="O17" s="262"/>
      <c r="P17" s="262"/>
      <c r="Q17" s="262"/>
      <c r="R17" s="262"/>
    </row>
    <row r="18" spans="1:18" x14ac:dyDescent="0.4">
      <c r="A18" s="267" t="s">
        <v>34</v>
      </c>
      <c r="B18" s="267"/>
      <c r="C18" s="267"/>
      <c r="D18" s="267"/>
      <c r="E18" s="267"/>
      <c r="F18" s="267"/>
      <c r="G18" s="267"/>
      <c r="H18" s="267"/>
      <c r="I18" s="267"/>
      <c r="J18" s="267"/>
      <c r="K18" s="267"/>
      <c r="L18" s="267"/>
      <c r="M18" s="267"/>
      <c r="N18" s="267"/>
      <c r="O18" s="267"/>
      <c r="P18" s="27"/>
      <c r="Q18" s="27"/>
      <c r="R18" s="27"/>
    </row>
    <row r="19" spans="1:18" x14ac:dyDescent="0.4">
      <c r="A19" s="262" t="s">
        <v>35</v>
      </c>
      <c r="B19" s="262"/>
      <c r="C19" s="262"/>
      <c r="D19" s="262"/>
      <c r="E19" s="262"/>
      <c r="F19" s="262"/>
      <c r="G19" s="262"/>
      <c r="H19" s="262"/>
      <c r="I19" s="262"/>
      <c r="J19" s="262"/>
      <c r="K19" s="262"/>
      <c r="L19" s="262"/>
      <c r="M19" s="262"/>
      <c r="N19" s="262"/>
      <c r="O19" s="262"/>
      <c r="P19" s="262"/>
      <c r="Q19" s="27"/>
      <c r="R19" s="27"/>
    </row>
    <row r="20" spans="1:18" x14ac:dyDescent="0.4">
      <c r="A20" s="263" t="s">
        <v>36</v>
      </c>
      <c r="B20" s="262"/>
      <c r="C20" s="262"/>
      <c r="D20" s="262"/>
      <c r="E20" s="262"/>
      <c r="F20" s="262"/>
      <c r="G20" s="262"/>
      <c r="H20" s="262"/>
      <c r="I20" s="262"/>
      <c r="J20" s="262"/>
      <c r="K20" s="262"/>
      <c r="L20" s="262"/>
      <c r="M20" s="262"/>
      <c r="N20" s="262"/>
      <c r="O20" s="262"/>
      <c r="P20" s="262"/>
      <c r="Q20" s="262"/>
      <c r="R20" s="262"/>
    </row>
  </sheetData>
  <mergeCells count="24">
    <mergeCell ref="A1:R1"/>
    <mergeCell ref="A2:B4"/>
    <mergeCell ref="C2:R2"/>
    <mergeCell ref="C3:C4"/>
    <mergeCell ref="D3:D4"/>
    <mergeCell ref="E3:E4"/>
    <mergeCell ref="F3:F4"/>
    <mergeCell ref="G3:G4"/>
    <mergeCell ref="H3:H4"/>
    <mergeCell ref="I3:I4"/>
    <mergeCell ref="A19:P19"/>
    <mergeCell ref="A20:R20"/>
    <mergeCell ref="P3:P4"/>
    <mergeCell ref="Q3:Q4"/>
    <mergeCell ref="R3:R4"/>
    <mergeCell ref="A16:R16"/>
    <mergeCell ref="A17:R17"/>
    <mergeCell ref="A18:O18"/>
    <mergeCell ref="J3:J4"/>
    <mergeCell ref="K3:K4"/>
    <mergeCell ref="L3:L4"/>
    <mergeCell ref="M3:M4"/>
    <mergeCell ref="N3:N4"/>
    <mergeCell ref="O3:O4"/>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C6750-FD65-4A94-A913-C9E55F1CD595}">
  <sheetPr>
    <tabColor theme="8" tint="0.79998168889431442"/>
    <pageSetUpPr fitToPage="1"/>
  </sheetPr>
  <dimension ref="A1:B17"/>
  <sheetViews>
    <sheetView showGridLines="0" view="pageBreakPreview" zoomScaleNormal="100" zoomScaleSheetLayoutView="100" workbookViewId="0">
      <selection activeCell="B5" sqref="B5"/>
    </sheetView>
  </sheetViews>
  <sheetFormatPr defaultRowHeight="19.5" customHeight="1" x14ac:dyDescent="0.4"/>
  <cols>
    <col min="1" max="1" width="36.625" style="159" customWidth="1"/>
    <col min="2" max="2" width="54.625" style="159" customWidth="1"/>
    <col min="3" max="250" width="9" style="159"/>
    <col min="251" max="251" width="11.375" style="159" customWidth="1"/>
    <col min="252" max="506" width="9" style="159"/>
    <col min="507" max="507" width="11.375" style="159" customWidth="1"/>
    <col min="508" max="762" width="9" style="159"/>
    <col min="763" max="763" width="11.375" style="159" customWidth="1"/>
    <col min="764" max="1018" width="9" style="159"/>
    <col min="1019" max="1019" width="11.375" style="159" customWidth="1"/>
    <col min="1020" max="1274" width="9" style="159"/>
    <col min="1275" max="1275" width="11.375" style="159" customWidth="1"/>
    <col min="1276" max="1530" width="9" style="159"/>
    <col min="1531" max="1531" width="11.375" style="159" customWidth="1"/>
    <col min="1532" max="1786" width="9" style="159"/>
    <col min="1787" max="1787" width="11.375" style="159" customWidth="1"/>
    <col min="1788" max="2042" width="9" style="159"/>
    <col min="2043" max="2043" width="11.375" style="159" customWidth="1"/>
    <col min="2044" max="2298" width="9" style="159"/>
    <col min="2299" max="2299" width="11.375" style="159" customWidth="1"/>
    <col min="2300" max="2554" width="9" style="159"/>
    <col min="2555" max="2555" width="11.375" style="159" customWidth="1"/>
    <col min="2556" max="2810" width="9" style="159"/>
    <col min="2811" max="2811" width="11.375" style="159" customWidth="1"/>
    <col min="2812" max="3066" width="9" style="159"/>
    <col min="3067" max="3067" width="11.375" style="159" customWidth="1"/>
    <col min="3068" max="3322" width="9" style="159"/>
    <col min="3323" max="3323" width="11.375" style="159" customWidth="1"/>
    <col min="3324" max="3578" width="9" style="159"/>
    <col min="3579" max="3579" width="11.375" style="159" customWidth="1"/>
    <col min="3580" max="3834" width="9" style="159"/>
    <col min="3835" max="3835" width="11.375" style="159" customWidth="1"/>
    <col min="3836" max="4090" width="9" style="159"/>
    <col min="4091" max="4091" width="11.375" style="159" customWidth="1"/>
    <col min="4092" max="4346" width="9" style="159"/>
    <col min="4347" max="4347" width="11.375" style="159" customWidth="1"/>
    <col min="4348" max="4602" width="9" style="159"/>
    <col min="4603" max="4603" width="11.375" style="159" customWidth="1"/>
    <col min="4604" max="4858" width="9" style="159"/>
    <col min="4859" max="4859" width="11.375" style="159" customWidth="1"/>
    <col min="4860" max="5114" width="9" style="159"/>
    <col min="5115" max="5115" width="11.375" style="159" customWidth="1"/>
    <col min="5116" max="5370" width="9" style="159"/>
    <col min="5371" max="5371" width="11.375" style="159" customWidth="1"/>
    <col min="5372" max="5626" width="9" style="159"/>
    <col min="5627" max="5627" width="11.375" style="159" customWidth="1"/>
    <col min="5628" max="5882" width="9" style="159"/>
    <col min="5883" max="5883" width="11.375" style="159" customWidth="1"/>
    <col min="5884" max="6138" width="9" style="159"/>
    <col min="6139" max="6139" width="11.375" style="159" customWidth="1"/>
    <col min="6140" max="6394" width="9" style="159"/>
    <col min="6395" max="6395" width="11.375" style="159" customWidth="1"/>
    <col min="6396" max="6650" width="9" style="159"/>
    <col min="6651" max="6651" width="11.375" style="159" customWidth="1"/>
    <col min="6652" max="6906" width="9" style="159"/>
    <col min="6907" max="6907" width="11.375" style="159" customWidth="1"/>
    <col min="6908" max="7162" width="9" style="159"/>
    <col min="7163" max="7163" width="11.375" style="159" customWidth="1"/>
    <col min="7164" max="7418" width="9" style="159"/>
    <col min="7419" max="7419" width="11.375" style="159" customWidth="1"/>
    <col min="7420" max="7674" width="9" style="159"/>
    <col min="7675" max="7675" width="11.375" style="159" customWidth="1"/>
    <col min="7676" max="7930" width="9" style="159"/>
    <col min="7931" max="7931" width="11.375" style="159" customWidth="1"/>
    <col min="7932" max="8186" width="9" style="159"/>
    <col min="8187" max="8187" width="11.375" style="159" customWidth="1"/>
    <col min="8188" max="8442" width="9" style="159"/>
    <col min="8443" max="8443" width="11.375" style="159" customWidth="1"/>
    <col min="8444" max="8698" width="9" style="159"/>
    <col min="8699" max="8699" width="11.375" style="159" customWidth="1"/>
    <col min="8700" max="8954" width="9" style="159"/>
    <col min="8955" max="8955" width="11.375" style="159" customWidth="1"/>
    <col min="8956" max="9210" width="9" style="159"/>
    <col min="9211" max="9211" width="11.375" style="159" customWidth="1"/>
    <col min="9212" max="9466" width="9" style="159"/>
    <col min="9467" max="9467" width="11.375" style="159" customWidth="1"/>
    <col min="9468" max="9722" width="9" style="159"/>
    <col min="9723" max="9723" width="11.375" style="159" customWidth="1"/>
    <col min="9724" max="9978" width="9" style="159"/>
    <col min="9979" max="9979" width="11.375" style="159" customWidth="1"/>
    <col min="9980" max="10234" width="9" style="159"/>
    <col min="10235" max="10235" width="11.375" style="159" customWidth="1"/>
    <col min="10236" max="10490" width="9" style="159"/>
    <col min="10491" max="10491" width="11.375" style="159" customWidth="1"/>
    <col min="10492" max="10746" width="9" style="159"/>
    <col min="10747" max="10747" width="11.375" style="159" customWidth="1"/>
    <col min="10748" max="11002" width="9" style="159"/>
    <col min="11003" max="11003" width="11.375" style="159" customWidth="1"/>
    <col min="11004" max="11258" width="9" style="159"/>
    <col min="11259" max="11259" width="11.375" style="159" customWidth="1"/>
    <col min="11260" max="11514" width="9" style="159"/>
    <col min="11515" max="11515" width="11.375" style="159" customWidth="1"/>
    <col min="11516" max="11770" width="9" style="159"/>
    <col min="11771" max="11771" width="11.375" style="159" customWidth="1"/>
    <col min="11772" max="12026" width="9" style="159"/>
    <col min="12027" max="12027" width="11.375" style="159" customWidth="1"/>
    <col min="12028" max="12282" width="9" style="159"/>
    <col min="12283" max="12283" width="11.375" style="159" customWidth="1"/>
    <col min="12284" max="12538" width="9" style="159"/>
    <col min="12539" max="12539" width="11.375" style="159" customWidth="1"/>
    <col min="12540" max="12794" width="9" style="159"/>
    <col min="12795" max="12795" width="11.375" style="159" customWidth="1"/>
    <col min="12796" max="13050" width="9" style="159"/>
    <col min="13051" max="13051" width="11.375" style="159" customWidth="1"/>
    <col min="13052" max="13306" width="9" style="159"/>
    <col min="13307" max="13307" width="11.375" style="159" customWidth="1"/>
    <col min="13308" max="13562" width="9" style="159"/>
    <col min="13563" max="13563" width="11.375" style="159" customWidth="1"/>
    <col min="13564" max="13818" width="9" style="159"/>
    <col min="13819" max="13819" width="11.375" style="159" customWidth="1"/>
    <col min="13820" max="14074" width="9" style="159"/>
    <col min="14075" max="14075" width="11.375" style="159" customWidth="1"/>
    <col min="14076" max="14330" width="9" style="159"/>
    <col min="14331" max="14331" width="11.375" style="159" customWidth="1"/>
    <col min="14332" max="14586" width="9" style="159"/>
    <col min="14587" max="14587" width="11.375" style="159" customWidth="1"/>
    <col min="14588" max="14842" width="9" style="159"/>
    <col min="14843" max="14843" width="11.375" style="159" customWidth="1"/>
    <col min="14844" max="15098" width="9" style="159"/>
    <col min="15099" max="15099" width="11.375" style="159" customWidth="1"/>
    <col min="15100" max="15354" width="9" style="159"/>
    <col min="15355" max="15355" width="11.375" style="159" customWidth="1"/>
    <col min="15356" max="15610" width="9" style="159"/>
    <col min="15611" max="15611" width="11.375" style="159" customWidth="1"/>
    <col min="15612" max="15866" width="9" style="159"/>
    <col min="15867" max="15867" width="11.375" style="159" customWidth="1"/>
    <col min="15868" max="16122" width="9" style="159"/>
    <col min="16123" max="16123" width="11.375" style="159" customWidth="1"/>
    <col min="16124" max="16384" width="9" style="159"/>
  </cols>
  <sheetData>
    <row r="1" spans="1:2" ht="16.5" x14ac:dyDescent="0.4">
      <c r="A1" s="167" t="s">
        <v>236</v>
      </c>
    </row>
    <row r="2" spans="1:2" ht="16.5" x14ac:dyDescent="0.4">
      <c r="A2" s="167"/>
    </row>
    <row r="3" spans="1:2" ht="14.25" x14ac:dyDescent="0.4">
      <c r="A3" s="693" t="s">
        <v>237</v>
      </c>
      <c r="B3" s="693"/>
    </row>
    <row r="4" spans="1:2" ht="14.25" x14ac:dyDescent="0.4">
      <c r="B4" s="166"/>
    </row>
    <row r="5" spans="1:2" ht="20.100000000000001" customHeight="1" x14ac:dyDescent="0.4">
      <c r="A5" s="165" t="s">
        <v>238</v>
      </c>
      <c r="B5" s="177"/>
    </row>
    <row r="6" spans="1:2" ht="20.100000000000001" customHeight="1" x14ac:dyDescent="0.4">
      <c r="A6" s="164" t="s">
        <v>239</v>
      </c>
      <c r="B6" s="177"/>
    </row>
    <row r="7" spans="1:2" ht="13.5" x14ac:dyDescent="0.4"/>
    <row r="8" spans="1:2" ht="18" customHeight="1" x14ac:dyDescent="0.4">
      <c r="A8" s="694" t="s">
        <v>240</v>
      </c>
      <c r="B8" s="695"/>
    </row>
    <row r="9" spans="1:2" ht="13.5" x14ac:dyDescent="0.4">
      <c r="A9" s="163" t="s">
        <v>241</v>
      </c>
      <c r="B9" s="162"/>
    </row>
    <row r="10" spans="1:2" ht="108" customHeight="1" x14ac:dyDescent="0.4">
      <c r="A10" s="691"/>
      <c r="B10" s="692"/>
    </row>
    <row r="11" spans="1:2" ht="13.5" x14ac:dyDescent="0.4">
      <c r="A11" s="163" t="s">
        <v>242</v>
      </c>
      <c r="B11" s="162"/>
    </row>
    <row r="12" spans="1:2" ht="108" customHeight="1" x14ac:dyDescent="0.4">
      <c r="A12" s="691"/>
      <c r="B12" s="692"/>
    </row>
    <row r="13" spans="1:2" ht="13.5" x14ac:dyDescent="0.4">
      <c r="A13" s="163" t="s">
        <v>243</v>
      </c>
      <c r="B13" s="162"/>
    </row>
    <row r="14" spans="1:2" ht="108" customHeight="1" x14ac:dyDescent="0.4">
      <c r="A14" s="691"/>
      <c r="B14" s="692"/>
    </row>
    <row r="15" spans="1:2" ht="13.5" x14ac:dyDescent="0.4">
      <c r="A15" s="163" t="s">
        <v>244</v>
      </c>
      <c r="B15" s="162"/>
    </row>
    <row r="16" spans="1:2" ht="108" customHeight="1" x14ac:dyDescent="0.4">
      <c r="A16" s="691"/>
      <c r="B16" s="692"/>
    </row>
    <row r="17" spans="1:2" ht="13.5" x14ac:dyDescent="0.4">
      <c r="A17" s="161"/>
      <c r="B17" s="160"/>
    </row>
  </sheetData>
  <mergeCells count="6">
    <mergeCell ref="A16:B16"/>
    <mergeCell ref="A3:B3"/>
    <mergeCell ref="A8:B8"/>
    <mergeCell ref="A10:B10"/>
    <mergeCell ref="A12:B12"/>
    <mergeCell ref="A14:B14"/>
  </mergeCells>
  <phoneticPr fontId="3"/>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EFD8-C200-4418-9DB3-683BF60A4A69}">
  <sheetPr>
    <tabColor theme="8" tint="0.79998168889431442"/>
    <pageSetUpPr fitToPage="1"/>
  </sheetPr>
  <dimension ref="A1:E18"/>
  <sheetViews>
    <sheetView showGridLines="0" view="pageBreakPreview" zoomScaleNormal="100" zoomScaleSheetLayoutView="100" workbookViewId="0">
      <selection activeCell="C5" sqref="C5"/>
    </sheetView>
  </sheetViews>
  <sheetFormatPr defaultColWidth="8.625" defaultRowHeight="19.5" customHeight="1" x14ac:dyDescent="0.15"/>
  <cols>
    <col min="1" max="1" width="4.625" style="168" customWidth="1"/>
    <col min="2" max="2" width="40.625" style="168" customWidth="1"/>
    <col min="3" max="3" width="50.625" style="168" customWidth="1"/>
    <col min="4" max="4" width="8.625" style="168"/>
    <col min="5" max="5" width="8.625" style="168" customWidth="1"/>
    <col min="6" max="16384" width="8.625" style="168"/>
  </cols>
  <sheetData>
    <row r="1" spans="1:5" ht="18" customHeight="1" x14ac:dyDescent="0.15">
      <c r="A1" s="181" t="s">
        <v>245</v>
      </c>
    </row>
    <row r="2" spans="1:5" ht="18" customHeight="1" x14ac:dyDescent="0.15"/>
    <row r="3" spans="1:5" ht="18" customHeight="1" x14ac:dyDescent="0.15">
      <c r="A3" s="696" t="s">
        <v>246</v>
      </c>
      <c r="B3" s="696"/>
      <c r="C3" s="696"/>
    </row>
    <row r="4" spans="1:5" ht="36" customHeight="1" x14ac:dyDescent="0.15">
      <c r="A4" s="180"/>
      <c r="B4" s="180"/>
      <c r="C4" s="180"/>
    </row>
    <row r="5" spans="1:5" ht="18" customHeight="1" x14ac:dyDescent="0.15">
      <c r="B5" s="179" t="s">
        <v>238</v>
      </c>
      <c r="C5" s="177"/>
    </row>
    <row r="6" spans="1:5" ht="18" customHeight="1" x14ac:dyDescent="0.15">
      <c r="B6" s="178" t="s">
        <v>239</v>
      </c>
      <c r="C6" s="177"/>
    </row>
    <row r="7" spans="1:5" ht="18" customHeight="1" x14ac:dyDescent="0.15"/>
    <row r="8" spans="1:5" ht="18" customHeight="1" x14ac:dyDescent="0.15">
      <c r="A8" s="176"/>
      <c r="B8" s="175"/>
      <c r="C8" s="174"/>
    </row>
    <row r="9" spans="1:5" ht="18" customHeight="1" x14ac:dyDescent="0.15">
      <c r="A9" s="169" t="s">
        <v>247</v>
      </c>
      <c r="C9" s="170"/>
    </row>
    <row r="10" spans="1:5" ht="72" customHeight="1" x14ac:dyDescent="0.15">
      <c r="A10" s="169"/>
      <c r="B10" s="697"/>
      <c r="C10" s="698"/>
    </row>
    <row r="11" spans="1:5" ht="18" customHeight="1" x14ac:dyDescent="0.15">
      <c r="A11" s="169" t="s">
        <v>248</v>
      </c>
      <c r="C11" s="170"/>
    </row>
    <row r="12" spans="1:5" ht="198" customHeight="1" x14ac:dyDescent="0.15">
      <c r="A12" s="169"/>
      <c r="B12" s="697"/>
      <c r="C12" s="698"/>
    </row>
    <row r="13" spans="1:5" ht="18" customHeight="1" x14ac:dyDescent="0.15">
      <c r="A13" s="169" t="s">
        <v>249</v>
      </c>
      <c r="B13" s="173"/>
      <c r="C13" s="170"/>
      <c r="E13" s="171" t="s">
        <v>402</v>
      </c>
    </row>
    <row r="14" spans="1:5" ht="18" customHeight="1" x14ac:dyDescent="0.15">
      <c r="A14" s="169" t="s">
        <v>250</v>
      </c>
      <c r="C14" s="172" t="s">
        <v>402</v>
      </c>
      <c r="E14" s="171" t="s">
        <v>411</v>
      </c>
    </row>
    <row r="15" spans="1:5" ht="18" customHeight="1" x14ac:dyDescent="0.15">
      <c r="A15" s="169" t="s">
        <v>251</v>
      </c>
      <c r="C15" s="170"/>
      <c r="E15" s="171" t="s">
        <v>410</v>
      </c>
    </row>
    <row r="16" spans="1:5" ht="90" customHeight="1" x14ac:dyDescent="0.15">
      <c r="A16" s="169"/>
      <c r="B16" s="697"/>
      <c r="C16" s="698"/>
    </row>
    <row r="17" spans="1:3" ht="18" customHeight="1" x14ac:dyDescent="0.15">
      <c r="A17" s="169" t="s">
        <v>252</v>
      </c>
      <c r="C17" s="170"/>
    </row>
    <row r="18" spans="1:3" ht="90" customHeight="1" x14ac:dyDescent="0.15">
      <c r="A18" s="169"/>
      <c r="B18" s="697"/>
      <c r="C18" s="698"/>
    </row>
  </sheetData>
  <mergeCells count="5">
    <mergeCell ref="A3:C3"/>
    <mergeCell ref="B16:C16"/>
    <mergeCell ref="B12:C12"/>
    <mergeCell ref="B10:C10"/>
    <mergeCell ref="B18:C18"/>
  </mergeCells>
  <phoneticPr fontId="3"/>
  <dataValidations count="1">
    <dataValidation type="list" allowBlank="1" showInputMessage="1" showErrorMessage="1" sqref="C14" xr:uid="{D9BAEE93-DEDA-43A4-9EE4-CE6B4400250A}">
      <formula1>$E$13:$E$15</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A040A-0BE4-4A81-99CC-3105BA3706CB}">
  <sheetPr>
    <tabColor theme="8" tint="0.79998168889431442"/>
  </sheetPr>
  <dimension ref="A1:O24"/>
  <sheetViews>
    <sheetView showGridLines="0" view="pageBreakPreview" zoomScaleNormal="150" zoomScaleSheetLayoutView="100" workbookViewId="0">
      <selection activeCell="G4" sqref="G4:H4"/>
    </sheetView>
  </sheetViews>
  <sheetFormatPr defaultColWidth="7.875" defaultRowHeight="12.75" x14ac:dyDescent="0.4"/>
  <cols>
    <col min="1" max="1" width="5.625" style="182" customWidth="1"/>
    <col min="2" max="5" width="7.625" style="182" customWidth="1"/>
    <col min="6" max="6" width="14.625" style="182" customWidth="1"/>
    <col min="7" max="12" width="4.875" style="182" customWidth="1"/>
    <col min="13" max="13" width="2.125" style="182" customWidth="1"/>
    <col min="14" max="16384" width="7.875" style="182"/>
  </cols>
  <sheetData>
    <row r="1" spans="1:13" ht="20.100000000000001" customHeight="1" x14ac:dyDescent="0.4">
      <c r="A1" s="183" t="s">
        <v>253</v>
      </c>
    </row>
    <row r="2" spans="1:13" ht="20.100000000000001" customHeight="1" x14ac:dyDescent="0.4">
      <c r="A2" s="704" t="s">
        <v>254</v>
      </c>
      <c r="B2" s="704"/>
      <c r="C2" s="704"/>
      <c r="D2" s="704"/>
      <c r="E2" s="704"/>
      <c r="F2" s="704"/>
      <c r="G2" s="704"/>
      <c r="H2" s="704"/>
      <c r="I2" s="704"/>
      <c r="J2" s="704"/>
      <c r="K2" s="704"/>
      <c r="L2" s="704"/>
      <c r="M2" s="704"/>
    </row>
    <row r="3" spans="1:13" ht="20.100000000000001" customHeight="1" x14ac:dyDescent="0.4">
      <c r="A3" s="198"/>
      <c r="B3" s="198"/>
      <c r="C3" s="198"/>
      <c r="D3" s="198"/>
      <c r="E3" s="198"/>
      <c r="F3" s="198"/>
      <c r="G3" s="198"/>
      <c r="H3" s="198"/>
      <c r="I3" s="198"/>
      <c r="J3" s="198"/>
      <c r="K3" s="198"/>
      <c r="L3" s="198"/>
    </row>
    <row r="4" spans="1:13" ht="20.100000000000001" customHeight="1" x14ac:dyDescent="0.4">
      <c r="A4" s="196"/>
      <c r="B4" s="196"/>
      <c r="C4" s="196"/>
      <c r="D4" s="196"/>
      <c r="E4" s="196"/>
      <c r="F4" s="196"/>
      <c r="G4" s="710"/>
      <c r="H4" s="710"/>
      <c r="I4" s="197" t="s">
        <v>56</v>
      </c>
      <c r="J4" s="260"/>
      <c r="K4" s="197" t="s">
        <v>255</v>
      </c>
      <c r="L4" s="259"/>
      <c r="M4" s="197" t="s">
        <v>256</v>
      </c>
    </row>
    <row r="5" spans="1:13" ht="20.100000000000001" customHeight="1" x14ac:dyDescent="0.4">
      <c r="A5" s="705" t="s">
        <v>257</v>
      </c>
      <c r="B5" s="705"/>
      <c r="C5" s="196" t="s">
        <v>258</v>
      </c>
      <c r="D5" s="196"/>
      <c r="E5" s="196"/>
      <c r="F5" s="196"/>
      <c r="G5" s="196"/>
      <c r="H5" s="196"/>
      <c r="I5" s="196"/>
      <c r="J5" s="196"/>
      <c r="K5" s="196"/>
      <c r="L5" s="196"/>
    </row>
    <row r="6" spans="1:13" ht="20.100000000000001" customHeight="1" x14ac:dyDescent="0.4">
      <c r="A6" s="195"/>
      <c r="B6" s="195"/>
      <c r="C6" s="195"/>
      <c r="D6" s="195"/>
      <c r="E6" s="195"/>
      <c r="F6" s="195"/>
      <c r="G6" s="195"/>
      <c r="H6" s="195"/>
      <c r="I6" s="195"/>
      <c r="J6" s="195"/>
      <c r="K6" s="195"/>
      <c r="L6" s="195"/>
    </row>
    <row r="7" spans="1:13" s="185" customFormat="1" ht="20.100000000000001" customHeight="1" x14ac:dyDescent="0.15">
      <c r="A7" s="706" t="s">
        <v>259</v>
      </c>
      <c r="B7" s="706"/>
      <c r="C7" s="706"/>
      <c r="D7" s="194" t="s">
        <v>415</v>
      </c>
      <c r="E7" s="707"/>
      <c r="F7" s="707"/>
      <c r="G7" s="707"/>
      <c r="H7" s="707"/>
      <c r="I7" s="707"/>
      <c r="J7" s="707"/>
      <c r="K7" s="707"/>
      <c r="L7" s="707"/>
    </row>
    <row r="8" spans="1:13" ht="20.100000000000001" customHeight="1" x14ac:dyDescent="0.15">
      <c r="A8" s="193"/>
      <c r="B8" s="193"/>
      <c r="C8" s="193"/>
      <c r="D8" s="190"/>
      <c r="E8" s="708"/>
      <c r="F8" s="708"/>
      <c r="G8" s="708"/>
      <c r="H8" s="708"/>
      <c r="I8" s="708"/>
      <c r="J8" s="708"/>
      <c r="K8" s="708"/>
      <c r="L8" s="708"/>
    </row>
    <row r="9" spans="1:13" ht="20.100000000000001" customHeight="1" x14ac:dyDescent="0.15">
      <c r="A9" s="193"/>
      <c r="B9" s="193"/>
      <c r="C9" s="193"/>
      <c r="D9" s="192"/>
      <c r="E9" s="191" t="s">
        <v>414</v>
      </c>
      <c r="F9" s="709"/>
      <c r="G9" s="709"/>
      <c r="H9" s="709"/>
      <c r="I9" s="709"/>
      <c r="J9" s="709"/>
      <c r="K9" s="709"/>
      <c r="L9" s="709"/>
    </row>
    <row r="10" spans="1:13" ht="20.100000000000001" customHeight="1" x14ac:dyDescent="0.15">
      <c r="D10" s="190"/>
      <c r="E10" s="190"/>
      <c r="F10" s="708"/>
      <c r="G10" s="708"/>
      <c r="H10" s="708"/>
      <c r="I10" s="708"/>
      <c r="J10" s="708"/>
      <c r="K10" s="708"/>
      <c r="L10" s="708"/>
    </row>
    <row r="11" spans="1:13" ht="20.100000000000001" customHeight="1" x14ac:dyDescent="0.4">
      <c r="A11" s="703"/>
      <c r="B11" s="703"/>
      <c r="C11" s="703"/>
      <c r="D11" s="703"/>
      <c r="E11" s="703"/>
      <c r="F11" s="703"/>
      <c r="G11" s="703"/>
      <c r="H11" s="703"/>
      <c r="I11" s="703"/>
      <c r="J11" s="703"/>
      <c r="K11" s="703"/>
      <c r="L11" s="703"/>
    </row>
    <row r="12" spans="1:13" ht="20.100000000000001" customHeight="1" x14ac:dyDescent="0.4">
      <c r="A12" s="189"/>
      <c r="B12" s="189"/>
      <c r="C12" s="189"/>
      <c r="D12" s="189"/>
      <c r="E12" s="189"/>
      <c r="F12" s="189"/>
      <c r="G12" s="189"/>
      <c r="H12" s="189"/>
      <c r="I12" s="189"/>
      <c r="J12" s="189"/>
      <c r="K12" s="189"/>
      <c r="L12" s="189"/>
    </row>
    <row r="13" spans="1:13" s="186" customFormat="1" ht="20.100000000000001" customHeight="1" x14ac:dyDescent="0.4">
      <c r="A13" s="188" t="s">
        <v>413</v>
      </c>
      <c r="B13" s="187"/>
      <c r="C13" s="187"/>
      <c r="D13" s="187"/>
      <c r="E13" s="187"/>
      <c r="F13" s="187"/>
      <c r="G13" s="187"/>
      <c r="H13" s="187"/>
      <c r="I13" s="187"/>
      <c r="J13" s="187"/>
      <c r="K13" s="187"/>
      <c r="L13" s="187"/>
    </row>
    <row r="14" spans="1:13" s="186" customFormat="1" ht="20.100000000000001" customHeight="1" x14ac:dyDescent="0.4">
      <c r="A14" s="188"/>
      <c r="B14" s="187"/>
      <c r="C14" s="187"/>
      <c r="D14" s="187"/>
      <c r="E14" s="187"/>
      <c r="F14" s="187"/>
      <c r="G14" s="187"/>
      <c r="H14" s="187"/>
      <c r="I14" s="187"/>
      <c r="J14" s="187"/>
      <c r="K14" s="187"/>
      <c r="L14" s="187"/>
    </row>
    <row r="15" spans="1:13" ht="20.100000000000001" customHeight="1" x14ac:dyDescent="0.15">
      <c r="B15" s="185" t="s">
        <v>412</v>
      </c>
    </row>
    <row r="16" spans="1:13" ht="30" customHeight="1" x14ac:dyDescent="0.4">
      <c r="B16" s="261"/>
      <c r="C16" s="699" t="s">
        <v>260</v>
      </c>
      <c r="D16" s="700"/>
      <c r="E16" s="700"/>
      <c r="F16" s="700"/>
      <c r="G16" s="700"/>
      <c r="H16" s="700"/>
      <c r="I16" s="701"/>
    </row>
    <row r="17" spans="2:15" ht="30" customHeight="1" x14ac:dyDescent="0.4">
      <c r="B17" s="261"/>
      <c r="C17" s="702" t="s">
        <v>261</v>
      </c>
      <c r="D17" s="702"/>
      <c r="E17" s="702"/>
      <c r="F17" s="702"/>
      <c r="G17" s="702"/>
      <c r="H17" s="702"/>
      <c r="I17" s="702"/>
      <c r="O17" s="182" t="s">
        <v>376</v>
      </c>
    </row>
    <row r="18" spans="2:15" ht="30" customHeight="1" x14ac:dyDescent="0.4">
      <c r="B18" s="261"/>
      <c r="C18" s="702" t="s">
        <v>262</v>
      </c>
      <c r="D18" s="702"/>
      <c r="E18" s="702"/>
      <c r="F18" s="702"/>
      <c r="G18" s="702"/>
      <c r="H18" s="702"/>
      <c r="I18" s="702"/>
    </row>
    <row r="19" spans="2:15" ht="30" customHeight="1" x14ac:dyDescent="0.4">
      <c r="B19" s="184"/>
      <c r="C19" s="702" t="s">
        <v>263</v>
      </c>
      <c r="D19" s="702"/>
      <c r="E19" s="702"/>
      <c r="F19" s="702"/>
      <c r="G19" s="702"/>
      <c r="H19" s="702"/>
      <c r="I19" s="702"/>
    </row>
    <row r="20" spans="2:15" ht="30" customHeight="1" x14ac:dyDescent="0.4">
      <c r="B20" s="261"/>
      <c r="C20" s="699" t="s">
        <v>264</v>
      </c>
      <c r="D20" s="700"/>
      <c r="E20" s="700"/>
      <c r="F20" s="700"/>
      <c r="G20" s="700"/>
      <c r="H20" s="700"/>
      <c r="I20" s="701"/>
    </row>
    <row r="21" spans="2:15" ht="30" customHeight="1" x14ac:dyDescent="0.4">
      <c r="B21" s="261"/>
      <c r="C21" s="699" t="s">
        <v>265</v>
      </c>
      <c r="D21" s="700"/>
      <c r="E21" s="700"/>
      <c r="F21" s="700"/>
      <c r="G21" s="700"/>
      <c r="H21" s="700"/>
      <c r="I21" s="701"/>
    </row>
    <row r="22" spans="2:15" ht="30" customHeight="1" x14ac:dyDescent="0.4">
      <c r="B22" s="184"/>
      <c r="C22" s="702" t="s">
        <v>266</v>
      </c>
      <c r="D22" s="702"/>
      <c r="E22" s="702"/>
      <c r="F22" s="702"/>
      <c r="G22" s="702"/>
      <c r="H22" s="702"/>
      <c r="I22" s="702"/>
    </row>
    <row r="23" spans="2:15" s="183" customFormat="1" ht="30" customHeight="1" x14ac:dyDescent="0.4"/>
    <row r="24" spans="2:15" ht="30" customHeight="1" x14ac:dyDescent="0.4"/>
  </sheetData>
  <mergeCells count="14">
    <mergeCell ref="A2:M2"/>
    <mergeCell ref="A5:B5"/>
    <mergeCell ref="A7:C7"/>
    <mergeCell ref="E7:L8"/>
    <mergeCell ref="F9:L10"/>
    <mergeCell ref="G4:H4"/>
    <mergeCell ref="C21:I21"/>
    <mergeCell ref="C22:I22"/>
    <mergeCell ref="A11:L11"/>
    <mergeCell ref="C16:I16"/>
    <mergeCell ref="C17:I17"/>
    <mergeCell ref="C18:I18"/>
    <mergeCell ref="C19:I19"/>
    <mergeCell ref="C20:I20"/>
  </mergeCells>
  <phoneticPr fontId="3"/>
  <dataValidations count="1">
    <dataValidation type="list" allowBlank="1" showInputMessage="1" showErrorMessage="1" sqref="B16:B22" xr:uid="{45CF7E49-A3AB-43B6-9A69-FEF20F31A8F8}">
      <formula1>$O$16:$O$17</formula1>
    </dataValidation>
  </dataValidations>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1A41-0721-4E15-89D7-EDE612B44AF3}">
  <sheetPr>
    <tabColor theme="8" tint="0.79998168889431442"/>
    <pageSetUpPr fitToPage="1"/>
  </sheetPr>
  <dimension ref="B1:C15"/>
  <sheetViews>
    <sheetView showGridLines="0" view="pageBreakPreview" zoomScaleNormal="150" zoomScaleSheetLayoutView="100" workbookViewId="0"/>
  </sheetViews>
  <sheetFormatPr defaultColWidth="8.375" defaultRowHeight="18.75" x14ac:dyDescent="0.4"/>
  <cols>
    <col min="1" max="1" width="0.875" style="16" customWidth="1"/>
    <col min="2" max="2" width="7" style="16" customWidth="1"/>
    <col min="3" max="3" width="99.625" style="17" customWidth="1"/>
    <col min="4" max="4" width="0.875" style="16" customWidth="1"/>
    <col min="5" max="10" width="8.375" style="16"/>
    <col min="11" max="11" width="7.875" style="16" customWidth="1"/>
    <col min="12" max="16384" width="8.375" style="16"/>
  </cols>
  <sheetData>
    <row r="1" spans="2:3" s="14" customFormat="1" x14ac:dyDescent="0.4">
      <c r="B1" s="13" t="s">
        <v>267</v>
      </c>
    </row>
    <row r="2" spans="2:3" s="14" customFormat="1" ht="37.5" x14ac:dyDescent="0.4">
      <c r="C2" s="15" t="s">
        <v>268</v>
      </c>
    </row>
    <row r="3" spans="2:3" ht="6" customHeight="1" x14ac:dyDescent="0.4"/>
    <row r="4" spans="2:3" s="14" customFormat="1" x14ac:dyDescent="0.4">
      <c r="B4" s="18" t="s">
        <v>269</v>
      </c>
      <c r="C4" s="19" t="s">
        <v>270</v>
      </c>
    </row>
    <row r="5" spans="2:3" s="14" customFormat="1" ht="25.5" x14ac:dyDescent="0.4">
      <c r="B5" s="18" t="s">
        <v>271</v>
      </c>
      <c r="C5" s="19" t="s">
        <v>272</v>
      </c>
    </row>
    <row r="6" spans="2:3" s="14" customFormat="1" ht="25.5" x14ac:dyDescent="0.4">
      <c r="B6" s="18" t="s">
        <v>273</v>
      </c>
      <c r="C6" s="19" t="s">
        <v>274</v>
      </c>
    </row>
    <row r="7" spans="2:3" s="14" customFormat="1" ht="25.5" x14ac:dyDescent="0.4">
      <c r="B7" s="18" t="s">
        <v>275</v>
      </c>
      <c r="C7" s="19" t="s">
        <v>276</v>
      </c>
    </row>
    <row r="8" spans="2:3" s="14" customFormat="1" ht="25.5" x14ac:dyDescent="0.4">
      <c r="B8" s="18" t="s">
        <v>277</v>
      </c>
      <c r="C8" s="19" t="s">
        <v>278</v>
      </c>
    </row>
    <row r="9" spans="2:3" s="14" customFormat="1" ht="114.75" x14ac:dyDescent="0.4">
      <c r="B9" s="18" t="s">
        <v>279</v>
      </c>
      <c r="C9" s="19" t="s">
        <v>280</v>
      </c>
    </row>
    <row r="10" spans="2:3" s="14" customFormat="1" ht="114.75" x14ac:dyDescent="0.4">
      <c r="B10" s="18" t="s">
        <v>281</v>
      </c>
      <c r="C10" s="19" t="s">
        <v>282</v>
      </c>
    </row>
    <row r="11" spans="2:3" s="14" customFormat="1" ht="51" x14ac:dyDescent="0.4">
      <c r="B11" s="18" t="s">
        <v>283</v>
      </c>
      <c r="C11" s="19" t="s">
        <v>284</v>
      </c>
    </row>
    <row r="12" spans="2:3" s="14" customFormat="1" ht="63.75" x14ac:dyDescent="0.4">
      <c r="B12" s="18" t="s">
        <v>285</v>
      </c>
      <c r="C12" s="19" t="s">
        <v>286</v>
      </c>
    </row>
    <row r="13" spans="2:3" s="14" customFormat="1" x14ac:dyDescent="0.4">
      <c r="B13" s="18" t="s">
        <v>287</v>
      </c>
      <c r="C13" s="19" t="s">
        <v>288</v>
      </c>
    </row>
    <row r="14" spans="2:3" s="14" customFormat="1" x14ac:dyDescent="0.4">
      <c r="B14" s="18" t="s">
        <v>289</v>
      </c>
      <c r="C14" s="19" t="s">
        <v>290</v>
      </c>
    </row>
    <row r="15" spans="2:3" x14ac:dyDescent="0.4">
      <c r="B15" s="20"/>
    </row>
  </sheetData>
  <phoneticPr fontId="3"/>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5DE1-354E-4650-82BC-AA895F4D6C5F}">
  <sheetPr>
    <tabColor theme="8" tint="0.79998168889431442"/>
    <pageSetUpPr fitToPage="1"/>
  </sheetPr>
  <dimension ref="B1:C15"/>
  <sheetViews>
    <sheetView view="pageBreakPreview" zoomScaleNormal="100" zoomScaleSheetLayoutView="100" workbookViewId="0">
      <selection activeCell="B1" sqref="B1"/>
    </sheetView>
  </sheetViews>
  <sheetFormatPr defaultColWidth="8.375" defaultRowHeight="18.75" x14ac:dyDescent="0.4"/>
  <cols>
    <col min="1" max="1" width="0.875" style="16" customWidth="1"/>
    <col min="2" max="2" width="7" style="16" customWidth="1"/>
    <col min="3" max="3" width="99.75" style="17" customWidth="1"/>
    <col min="4" max="4" width="0.875" style="16" customWidth="1"/>
    <col min="5" max="10" width="8.375" style="16"/>
    <col min="11" max="11" width="7.75" style="16" customWidth="1"/>
    <col min="12" max="16384" width="8.375" style="16"/>
  </cols>
  <sheetData>
    <row r="1" spans="2:3" x14ac:dyDescent="0.4">
      <c r="B1" s="14" t="s">
        <v>291</v>
      </c>
      <c r="C1" s="14"/>
    </row>
    <row r="2" spans="2:3" x14ac:dyDescent="0.4">
      <c r="B2" s="14"/>
      <c r="C2" s="14" t="s">
        <v>292</v>
      </c>
    </row>
    <row r="3" spans="2:3" x14ac:dyDescent="0.4">
      <c r="B3" s="14"/>
      <c r="C3" s="21"/>
    </row>
    <row r="4" spans="2:3" s="14" customFormat="1" x14ac:dyDescent="0.4">
      <c r="B4" s="18" t="s">
        <v>269</v>
      </c>
      <c r="C4" s="19" t="s">
        <v>270</v>
      </c>
    </row>
    <row r="5" spans="2:3" s="14" customFormat="1" ht="25.5" x14ac:dyDescent="0.4">
      <c r="B5" s="18" t="s">
        <v>271</v>
      </c>
      <c r="C5" s="19" t="s">
        <v>293</v>
      </c>
    </row>
    <row r="6" spans="2:3" s="14" customFormat="1" ht="25.5" x14ac:dyDescent="0.4">
      <c r="B6" s="18" t="s">
        <v>273</v>
      </c>
      <c r="C6" s="19" t="s">
        <v>294</v>
      </c>
    </row>
    <row r="7" spans="2:3" s="14" customFormat="1" ht="25.5" x14ac:dyDescent="0.4">
      <c r="B7" s="18" t="s">
        <v>275</v>
      </c>
      <c r="C7" s="19" t="s">
        <v>276</v>
      </c>
    </row>
    <row r="8" spans="2:3" s="14" customFormat="1" ht="25.5" x14ac:dyDescent="0.4">
      <c r="B8" s="18" t="s">
        <v>277</v>
      </c>
      <c r="C8" s="19" t="s">
        <v>278</v>
      </c>
    </row>
    <row r="9" spans="2:3" s="14" customFormat="1" ht="114.75" x14ac:dyDescent="0.4">
      <c r="B9" s="18" t="s">
        <v>279</v>
      </c>
      <c r="C9" s="19" t="s">
        <v>295</v>
      </c>
    </row>
    <row r="10" spans="2:3" s="14" customFormat="1" ht="114.75" x14ac:dyDescent="0.4">
      <c r="B10" s="18" t="s">
        <v>281</v>
      </c>
      <c r="C10" s="19" t="s">
        <v>296</v>
      </c>
    </row>
    <row r="11" spans="2:3" s="14" customFormat="1" ht="38.25" x14ac:dyDescent="0.4">
      <c r="B11" s="18" t="s">
        <v>285</v>
      </c>
      <c r="C11" s="19" t="s">
        <v>297</v>
      </c>
    </row>
    <row r="12" spans="2:3" s="14" customFormat="1" ht="51" x14ac:dyDescent="0.4">
      <c r="B12" s="18" t="s">
        <v>298</v>
      </c>
      <c r="C12" s="19" t="s">
        <v>299</v>
      </c>
    </row>
    <row r="13" spans="2:3" s="14" customFormat="1" x14ac:dyDescent="0.4">
      <c r="B13" s="18" t="s">
        <v>289</v>
      </c>
      <c r="C13" s="19" t="s">
        <v>300</v>
      </c>
    </row>
    <row r="14" spans="2:3" s="14" customFormat="1" x14ac:dyDescent="0.4">
      <c r="B14" s="18" t="s">
        <v>301</v>
      </c>
      <c r="C14" s="19" t="s">
        <v>302</v>
      </c>
    </row>
    <row r="15" spans="2:3" x14ac:dyDescent="0.4">
      <c r="B15" s="20"/>
    </row>
  </sheetData>
  <phoneticPr fontId="3"/>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4B03-7A46-4832-AB30-7E865EC89431}">
  <sheetPr>
    <tabColor theme="8" tint="0.79998168889431442"/>
  </sheetPr>
  <dimension ref="A1:AS73"/>
  <sheetViews>
    <sheetView showGridLines="0" view="pageBreakPreview" zoomScaleNormal="100" zoomScaleSheetLayoutView="100" workbookViewId="0">
      <selection activeCell="S2" sqref="S2:T2"/>
    </sheetView>
  </sheetViews>
  <sheetFormatPr defaultColWidth="8.125" defaultRowHeight="21" customHeight="1" x14ac:dyDescent="0.4"/>
  <cols>
    <col min="1" max="1" width="2.625" style="199" customWidth="1"/>
    <col min="2" max="2" width="12.125" style="200" customWidth="1"/>
    <col min="3" max="3" width="6.625" style="199" customWidth="1"/>
    <col min="4" max="5" width="7.625" style="199" customWidth="1"/>
    <col min="6" max="36" width="3.625" style="199" customWidth="1"/>
    <col min="37" max="37" width="6.625" style="199" customWidth="1"/>
    <col min="38" max="39" width="7.625" style="199" customWidth="1"/>
    <col min="40" max="40" width="5.625" style="199" customWidth="1"/>
    <col min="41" max="16384" width="8.125" style="199"/>
  </cols>
  <sheetData>
    <row r="1" spans="1:45" ht="20.100000000000001" customHeight="1" x14ac:dyDescent="0.4">
      <c r="A1" s="242" t="s">
        <v>303</v>
      </c>
      <c r="C1" s="241"/>
      <c r="D1" s="241"/>
      <c r="E1" s="241"/>
      <c r="F1" s="241"/>
      <c r="G1" s="241"/>
      <c r="H1" s="241"/>
      <c r="I1" s="241"/>
      <c r="J1" s="241"/>
      <c r="K1" s="241"/>
      <c r="L1" s="241"/>
      <c r="M1" s="241"/>
      <c r="N1" s="241"/>
      <c r="O1" s="241"/>
      <c r="P1" s="241"/>
      <c r="Q1" s="241"/>
      <c r="R1" s="241"/>
      <c r="S1" s="241"/>
      <c r="T1" s="241"/>
      <c r="U1" s="241"/>
      <c r="V1" s="241"/>
      <c r="W1" s="241"/>
      <c r="X1" s="205"/>
      <c r="Y1" s="205"/>
      <c r="Z1" s="207"/>
      <c r="AA1" s="207"/>
      <c r="AB1" s="207"/>
      <c r="AC1" s="207"/>
      <c r="AD1" s="236"/>
      <c r="AE1" s="236"/>
      <c r="AF1" s="236"/>
      <c r="AG1" s="236"/>
      <c r="AH1" s="236"/>
      <c r="AI1" s="240" t="s">
        <v>304</v>
      </c>
      <c r="AJ1" s="240"/>
      <c r="AK1" s="739" t="s">
        <v>305</v>
      </c>
      <c r="AL1" s="739"/>
      <c r="AM1" s="739"/>
      <c r="AN1" s="739"/>
    </row>
    <row r="2" spans="1:45" ht="18" customHeight="1" x14ac:dyDescent="0.4">
      <c r="A2" s="207"/>
      <c r="B2" s="219"/>
      <c r="C2" s="219"/>
      <c r="D2" s="219"/>
      <c r="E2" s="219"/>
      <c r="F2" s="219"/>
      <c r="G2" s="219"/>
      <c r="H2" s="219"/>
      <c r="I2" s="219"/>
      <c r="J2" s="219"/>
      <c r="K2" s="219"/>
      <c r="L2" s="219"/>
      <c r="M2" s="740">
        <v>2025</v>
      </c>
      <c r="N2" s="740"/>
      <c r="O2" s="740"/>
      <c r="P2" s="740"/>
      <c r="Q2" s="741" t="s">
        <v>56</v>
      </c>
      <c r="R2" s="741"/>
      <c r="S2" s="740"/>
      <c r="T2" s="740"/>
      <c r="U2" s="741" t="s">
        <v>255</v>
      </c>
      <c r="V2" s="741"/>
      <c r="W2" s="219"/>
      <c r="X2" s="219"/>
      <c r="Y2" s="219"/>
      <c r="Z2" s="207"/>
      <c r="AA2" s="207"/>
      <c r="AC2" s="240"/>
      <c r="AD2" s="219"/>
      <c r="AE2" s="219"/>
      <c r="AF2" s="219"/>
      <c r="AG2" s="219"/>
      <c r="AH2" s="219"/>
      <c r="AI2" s="240" t="s">
        <v>306</v>
      </c>
      <c r="AJ2" s="240"/>
      <c r="AK2" s="735"/>
      <c r="AL2" s="735"/>
      <c r="AM2" s="735"/>
      <c r="AN2" s="735"/>
      <c r="AP2" s="199" t="s">
        <v>429</v>
      </c>
      <c r="AQ2" s="199" t="s">
        <v>429</v>
      </c>
      <c r="AR2" s="199" t="s">
        <v>391</v>
      </c>
      <c r="AS2" s="199" t="s">
        <v>391</v>
      </c>
    </row>
    <row r="3" spans="1:45" ht="18" customHeight="1" x14ac:dyDescent="0.4">
      <c r="A3" s="239"/>
      <c r="B3" s="239"/>
      <c r="C3" s="239"/>
      <c r="D3" s="239"/>
      <c r="E3" s="239"/>
      <c r="F3" s="239"/>
      <c r="G3" s="239"/>
      <c r="H3" s="239"/>
      <c r="I3" s="239"/>
      <c r="J3" s="239"/>
      <c r="K3" s="239"/>
      <c r="L3" s="239"/>
      <c r="M3" s="239"/>
      <c r="N3" s="239"/>
      <c r="O3" s="239"/>
      <c r="P3" s="239"/>
      <c r="Q3" s="239"/>
      <c r="R3" s="239"/>
      <c r="S3" s="239"/>
      <c r="T3" s="239"/>
      <c r="U3" s="239"/>
      <c r="V3" s="239"/>
      <c r="W3" s="239"/>
      <c r="Y3" s="236"/>
      <c r="Z3" s="236"/>
      <c r="AA3" s="236"/>
      <c r="AB3" s="207"/>
      <c r="AC3" s="236"/>
      <c r="AD3" s="236"/>
      <c r="AE3" s="236"/>
      <c r="AF3" s="236"/>
      <c r="AG3" s="236"/>
      <c r="AH3" s="236"/>
      <c r="AI3" s="238" t="s">
        <v>307</v>
      </c>
      <c r="AJ3" s="240"/>
      <c r="AK3" s="735"/>
      <c r="AL3" s="735"/>
      <c r="AM3" s="735"/>
      <c r="AN3" s="735"/>
      <c r="AP3" s="199" t="s">
        <v>428</v>
      </c>
      <c r="AQ3" s="199" t="s">
        <v>427</v>
      </c>
      <c r="AR3" s="199" t="s">
        <v>426</v>
      </c>
      <c r="AS3" s="199" t="s">
        <v>425</v>
      </c>
    </row>
    <row r="4" spans="1:45" ht="18" customHeight="1" x14ac:dyDescent="0.4">
      <c r="A4" s="239"/>
      <c r="B4" s="239"/>
      <c r="C4" s="239"/>
      <c r="D4" s="239"/>
      <c r="E4" s="239"/>
      <c r="F4" s="239"/>
      <c r="G4" s="239"/>
      <c r="H4" s="239"/>
      <c r="I4" s="239"/>
      <c r="J4" s="239"/>
      <c r="K4" s="239"/>
      <c r="L4" s="239"/>
      <c r="M4" s="239"/>
      <c r="N4" s="239"/>
      <c r="O4" s="239"/>
      <c r="P4" s="239"/>
      <c r="Q4" s="239"/>
      <c r="R4" s="239"/>
      <c r="S4" s="239"/>
      <c r="T4" s="239"/>
      <c r="U4" s="239"/>
      <c r="V4" s="239"/>
      <c r="W4" s="239"/>
      <c r="Y4" s="236"/>
      <c r="Z4" s="236"/>
      <c r="AA4" s="236"/>
      <c r="AB4" s="207"/>
      <c r="AC4" s="236"/>
      <c r="AD4" s="236"/>
      <c r="AE4" s="236"/>
      <c r="AF4" s="236"/>
      <c r="AG4" s="236"/>
      <c r="AH4" s="236"/>
      <c r="AI4" s="238" t="s">
        <v>308</v>
      </c>
      <c r="AJ4" s="240"/>
      <c r="AK4" s="735"/>
      <c r="AL4" s="735"/>
      <c r="AM4" s="735"/>
      <c r="AN4" s="735"/>
      <c r="AP4" s="199" t="s">
        <v>424</v>
      </c>
      <c r="AQ4" s="199" t="s">
        <v>423</v>
      </c>
      <c r="AR4" s="199" t="s">
        <v>422</v>
      </c>
      <c r="AS4" s="199" t="s">
        <v>421</v>
      </c>
    </row>
    <row r="5" spans="1:45" ht="18" customHeight="1" x14ac:dyDescent="0.4">
      <c r="A5" s="239"/>
      <c r="B5" s="239"/>
      <c r="C5" s="239"/>
      <c r="D5" s="239"/>
      <c r="E5" s="239"/>
      <c r="F5" s="239"/>
      <c r="G5" s="239"/>
      <c r="H5" s="239"/>
      <c r="I5" s="239"/>
      <c r="J5" s="239"/>
      <c r="K5" s="239"/>
      <c r="L5" s="239"/>
      <c r="M5" s="239"/>
      <c r="N5" s="239"/>
      <c r="O5" s="239"/>
      <c r="P5" s="239"/>
      <c r="Q5" s="239"/>
      <c r="R5" s="239"/>
      <c r="S5" s="239"/>
      <c r="U5" s="239"/>
      <c r="V5" s="239"/>
      <c r="W5" s="239"/>
      <c r="Y5" s="236"/>
      <c r="Z5" s="236"/>
      <c r="AA5" s="236"/>
      <c r="AB5" s="207"/>
      <c r="AC5" s="236"/>
      <c r="AD5" s="236"/>
      <c r="AE5" s="236"/>
      <c r="AF5" s="236"/>
      <c r="AG5" s="238" t="s">
        <v>309</v>
      </c>
      <c r="AH5" s="736"/>
      <c r="AI5" s="736"/>
      <c r="AJ5" s="736"/>
      <c r="AK5" s="236" t="s">
        <v>310</v>
      </c>
      <c r="AL5" s="237"/>
      <c r="AM5" s="236" t="s">
        <v>311</v>
      </c>
      <c r="AN5" s="207"/>
      <c r="AR5" s="199" t="s">
        <v>420</v>
      </c>
      <c r="AS5" s="199" t="s">
        <v>419</v>
      </c>
    </row>
    <row r="6" spans="1:45" ht="9.9499999999999993" customHeight="1" x14ac:dyDescent="0.4">
      <c r="A6" s="207"/>
      <c r="B6" s="218"/>
      <c r="C6" s="218"/>
      <c r="D6" s="218"/>
      <c r="E6" s="218"/>
      <c r="F6" s="218"/>
      <c r="G6" s="218"/>
      <c r="H6" s="218"/>
      <c r="I6" s="218"/>
      <c r="J6" s="218"/>
      <c r="K6" s="218"/>
      <c r="L6" s="218"/>
      <c r="M6" s="218"/>
      <c r="N6" s="218"/>
      <c r="O6" s="218"/>
      <c r="P6" s="218"/>
      <c r="Q6" s="218"/>
      <c r="R6" s="218"/>
      <c r="S6" s="218"/>
      <c r="T6" s="218"/>
      <c r="U6" s="218"/>
      <c r="V6" s="218"/>
      <c r="W6" s="218"/>
      <c r="X6" s="219"/>
      <c r="Y6" s="219"/>
      <c r="Z6" s="219"/>
      <c r="AA6" s="219"/>
      <c r="AB6" s="219"/>
      <c r="AC6" s="219"/>
      <c r="AD6" s="219"/>
      <c r="AE6" s="219"/>
      <c r="AF6" s="219"/>
      <c r="AG6" s="219"/>
      <c r="AH6" s="219"/>
      <c r="AI6" s="219"/>
      <c r="AJ6" s="219"/>
      <c r="AK6" s="219"/>
      <c r="AL6" s="219"/>
      <c r="AM6" s="207"/>
      <c r="AN6" s="207"/>
      <c r="AR6" s="199" t="s">
        <v>418</v>
      </c>
    </row>
    <row r="7" spans="1:45" ht="15" customHeight="1" x14ac:dyDescent="0.4">
      <c r="A7" s="726" t="s">
        <v>312</v>
      </c>
      <c r="B7" s="715" t="s">
        <v>313</v>
      </c>
      <c r="C7" s="731" t="s">
        <v>314</v>
      </c>
      <c r="D7" s="715" t="s">
        <v>315</v>
      </c>
      <c r="E7" s="724" t="s">
        <v>316</v>
      </c>
      <c r="F7" s="737" t="s">
        <v>317</v>
      </c>
      <c r="G7" s="737"/>
      <c r="H7" s="737"/>
      <c r="I7" s="737"/>
      <c r="J7" s="737"/>
      <c r="K7" s="737"/>
      <c r="L7" s="737"/>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38" t="s">
        <v>318</v>
      </c>
      <c r="AL7" s="729" t="s">
        <v>319</v>
      </c>
      <c r="AM7" s="734" t="s">
        <v>320</v>
      </c>
      <c r="AN7" s="734"/>
    </row>
    <row r="8" spans="1:45" ht="15" customHeight="1" x14ac:dyDescent="0.4">
      <c r="A8" s="726"/>
      <c r="B8" s="715"/>
      <c r="C8" s="732"/>
      <c r="D8" s="715"/>
      <c r="E8" s="724"/>
      <c r="F8" s="715" t="s">
        <v>321</v>
      </c>
      <c r="G8" s="715"/>
      <c r="H8" s="715"/>
      <c r="I8" s="715"/>
      <c r="J8" s="715"/>
      <c r="K8" s="715"/>
      <c r="L8" s="715"/>
      <c r="M8" s="715" t="s">
        <v>322</v>
      </c>
      <c r="N8" s="715"/>
      <c r="O8" s="715"/>
      <c r="P8" s="715"/>
      <c r="Q8" s="715"/>
      <c r="R8" s="715"/>
      <c r="S8" s="715"/>
      <c r="T8" s="715" t="s">
        <v>323</v>
      </c>
      <c r="U8" s="715"/>
      <c r="V8" s="715"/>
      <c r="W8" s="715"/>
      <c r="X8" s="715"/>
      <c r="Y8" s="715"/>
      <c r="Z8" s="715"/>
      <c r="AA8" s="715" t="s">
        <v>324</v>
      </c>
      <c r="AB8" s="715"/>
      <c r="AC8" s="715"/>
      <c r="AD8" s="715"/>
      <c r="AE8" s="715"/>
      <c r="AF8" s="715"/>
      <c r="AG8" s="715"/>
      <c r="AH8" s="715" t="s">
        <v>325</v>
      </c>
      <c r="AI8" s="715"/>
      <c r="AJ8" s="715"/>
      <c r="AK8" s="738"/>
      <c r="AL8" s="729"/>
      <c r="AM8" s="734"/>
      <c r="AN8" s="734"/>
    </row>
    <row r="9" spans="1:45" ht="15" customHeight="1" x14ac:dyDescent="0.4">
      <c r="A9" s="726"/>
      <c r="B9" s="715"/>
      <c r="C9" s="732"/>
      <c r="D9" s="715"/>
      <c r="E9" s="724"/>
      <c r="F9" s="235">
        <f>DATE($M$2,$S$2,1)</f>
        <v>45627</v>
      </c>
      <c r="G9" s="235">
        <f>DATE($M$2,$S$2,2)</f>
        <v>45628</v>
      </c>
      <c r="H9" s="235">
        <f>DATE($M$2,$S$2,3)</f>
        <v>45629</v>
      </c>
      <c r="I9" s="235">
        <f>DATE($M$2,$S$2,4)</f>
        <v>45630</v>
      </c>
      <c r="J9" s="235">
        <f>DATE($M$2,$S$2,5)</f>
        <v>45631</v>
      </c>
      <c r="K9" s="235">
        <f>DATE($M$2,$S$2,6)</f>
        <v>45632</v>
      </c>
      <c r="L9" s="235">
        <f>DATE($M$2,$S$2,7)</f>
        <v>45633</v>
      </c>
      <c r="M9" s="235">
        <f>DATE($M$2,$S$2,8)</f>
        <v>45634</v>
      </c>
      <c r="N9" s="235">
        <f>DATE($M$2,$S$2,9)</f>
        <v>45635</v>
      </c>
      <c r="O9" s="235">
        <f>DATE($M$2,$S$2,10)</f>
        <v>45636</v>
      </c>
      <c r="P9" s="235">
        <f>DATE($M$2,$S$2,11)</f>
        <v>45637</v>
      </c>
      <c r="Q9" s="235">
        <f>DATE($M$2,$S$2,12)</f>
        <v>45638</v>
      </c>
      <c r="R9" s="235">
        <f>DATE($M$2,$S$2,13)</f>
        <v>45639</v>
      </c>
      <c r="S9" s="235">
        <f>DATE($M$2,$S$2,14)</f>
        <v>45640</v>
      </c>
      <c r="T9" s="235">
        <f>DATE($M$2,$S$2,15)</f>
        <v>45641</v>
      </c>
      <c r="U9" s="235">
        <f>DATE($M$2,$S$2,16)</f>
        <v>45642</v>
      </c>
      <c r="V9" s="235">
        <f>DATE($M$2,$S$2,17)</f>
        <v>45643</v>
      </c>
      <c r="W9" s="235">
        <f>DATE($M$2,$S$2,18)</f>
        <v>45644</v>
      </c>
      <c r="X9" s="235">
        <f>DATE($M$2,$S$2,19)</f>
        <v>45645</v>
      </c>
      <c r="Y9" s="235">
        <f>DATE($M$2,$S$2,20)</f>
        <v>45646</v>
      </c>
      <c r="Z9" s="235">
        <f>DATE($M$2,$S$2,21)</f>
        <v>45647</v>
      </c>
      <c r="AA9" s="235">
        <f>DATE($M$2,$S$2,22)</f>
        <v>45648</v>
      </c>
      <c r="AB9" s="235">
        <f>DATE($M$2,$S$2,23)</f>
        <v>45649</v>
      </c>
      <c r="AC9" s="235">
        <f>DATE($M$2,$S$2,24)</f>
        <v>45650</v>
      </c>
      <c r="AD9" s="235">
        <f>DATE($M$2,$S$2,25)</f>
        <v>45651</v>
      </c>
      <c r="AE9" s="235">
        <f>DATE($M$2,$S$2,26)</f>
        <v>45652</v>
      </c>
      <c r="AF9" s="235">
        <f>DATE($M$2,$S$2,27)</f>
        <v>45653</v>
      </c>
      <c r="AG9" s="235">
        <f>DATE($M$2,$S$2,28)</f>
        <v>45654</v>
      </c>
      <c r="AH9" s="235">
        <f>IF(DAY(EOMONTH(F9,0))&lt;29,"",DATE($M$2,$S$2,29))</f>
        <v>45655</v>
      </c>
      <c r="AI9" s="235">
        <f>IF(DAY(EOMONTH(F9,0))&lt;30,"",DATE($M$2,$S$2,30))</f>
        <v>45656</v>
      </c>
      <c r="AJ9" s="235">
        <f>IF(DAY(EOMONTH(F9,0))&lt;31,"",DATE($M$2,$S$2,31))</f>
        <v>45657</v>
      </c>
      <c r="AK9" s="738"/>
      <c r="AL9" s="729"/>
      <c r="AM9" s="734"/>
      <c r="AN9" s="734"/>
    </row>
    <row r="10" spans="1:45" ht="15" customHeight="1" x14ac:dyDescent="0.4">
      <c r="A10" s="726"/>
      <c r="B10" s="715"/>
      <c r="C10" s="733"/>
      <c r="D10" s="715"/>
      <c r="E10" s="724"/>
      <c r="F10" s="234">
        <f>DATE($M$2,$S$2,1)</f>
        <v>45627</v>
      </c>
      <c r="G10" s="234">
        <f>DATE($M$2,$S$2,2)</f>
        <v>45628</v>
      </c>
      <c r="H10" s="234">
        <f>DATE($M$2,$S$2,3)</f>
        <v>45629</v>
      </c>
      <c r="I10" s="234">
        <f>DATE($M$2,$S$2,4)</f>
        <v>45630</v>
      </c>
      <c r="J10" s="234">
        <f>DATE($M$2,$S$2,5)</f>
        <v>45631</v>
      </c>
      <c r="K10" s="234">
        <f>DATE($M$2,$S$2,6)</f>
        <v>45632</v>
      </c>
      <c r="L10" s="234">
        <f>DATE($M$2,$S$2,7)</f>
        <v>45633</v>
      </c>
      <c r="M10" s="234">
        <f>DATE($M$2,$S$2,8)</f>
        <v>45634</v>
      </c>
      <c r="N10" s="234">
        <f>DATE($M$2,$S$2,9)</f>
        <v>45635</v>
      </c>
      <c r="O10" s="234">
        <f>DATE($M$2,$S$2,10)</f>
        <v>45636</v>
      </c>
      <c r="P10" s="234">
        <f>DATE($M$2,$S$2,11)</f>
        <v>45637</v>
      </c>
      <c r="Q10" s="234">
        <f>DATE($M$2,$S$2,12)</f>
        <v>45638</v>
      </c>
      <c r="R10" s="234">
        <f>DATE($M$2,$S$2,13)</f>
        <v>45639</v>
      </c>
      <c r="S10" s="234">
        <f>DATE($M$2,$S$2,14)</f>
        <v>45640</v>
      </c>
      <c r="T10" s="234">
        <f>DATE($M$2,$S$2,15)</f>
        <v>45641</v>
      </c>
      <c r="U10" s="234">
        <f>DATE($M$2,$S$2,16)</f>
        <v>45642</v>
      </c>
      <c r="V10" s="234">
        <f>DATE($M$2,$S$2,17)</f>
        <v>45643</v>
      </c>
      <c r="W10" s="234">
        <f>DATE($M$2,$S$2,18)</f>
        <v>45644</v>
      </c>
      <c r="X10" s="234">
        <f>DATE($M$2,$S$2,19)</f>
        <v>45645</v>
      </c>
      <c r="Y10" s="234">
        <f>DATE($M$2,$S$2,20)</f>
        <v>45646</v>
      </c>
      <c r="Z10" s="234">
        <f>DATE($M$2,$S$2,21)</f>
        <v>45647</v>
      </c>
      <c r="AA10" s="234">
        <f>DATE($M$2,$S$2,22)</f>
        <v>45648</v>
      </c>
      <c r="AB10" s="234">
        <f>DATE($M$2,$S$2,23)</f>
        <v>45649</v>
      </c>
      <c r="AC10" s="234">
        <f>DATE($M$2,$S$2,24)</f>
        <v>45650</v>
      </c>
      <c r="AD10" s="234">
        <f>DATE($M$2,$S$2,25)</f>
        <v>45651</v>
      </c>
      <c r="AE10" s="234">
        <f>DATE($M$2,$S$2,26)</f>
        <v>45652</v>
      </c>
      <c r="AF10" s="234">
        <f>DATE($M$2,$S$2,27)</f>
        <v>45653</v>
      </c>
      <c r="AG10" s="234">
        <f>DATE($M$2,$S$2,28)</f>
        <v>45654</v>
      </c>
      <c r="AH10" s="234">
        <f>IF(DAY(EOMONTH(F10,0))&lt;29,"",DATE($M$2,$S$2,29))</f>
        <v>45655</v>
      </c>
      <c r="AI10" s="234">
        <f>IF(DAY(EOMONTH(F10,0))&lt;30,"",DATE($M$2,$S$2,30))</f>
        <v>45656</v>
      </c>
      <c r="AJ10" s="234">
        <f>IF(DAY(EOMONTH(F10,0))&lt;31,"",DATE($M$2,$S$2,31))</f>
        <v>45657</v>
      </c>
      <c r="AK10" s="738"/>
      <c r="AL10" s="729"/>
      <c r="AM10" s="734"/>
      <c r="AN10" s="734"/>
    </row>
    <row r="11" spans="1:45" ht="18" customHeight="1" x14ac:dyDescent="0.4">
      <c r="A11" s="222">
        <v>1</v>
      </c>
      <c r="B11" s="233" t="s">
        <v>391</v>
      </c>
      <c r="C11" s="232" t="s">
        <v>391</v>
      </c>
      <c r="D11" s="231"/>
      <c r="E11" s="230"/>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7">
        <f t="shared" ref="AK11:AK31" si="0">+SUM(F11:AJ11)</f>
        <v>0</v>
      </c>
      <c r="AL11" s="226">
        <f t="shared" ref="AL11:AL31" si="1">IF($AK$3="４週",AK11/4,AK11/(DAY(EOMONTH($F$9,0))/7))</f>
        <v>0</v>
      </c>
      <c r="AM11" s="730"/>
      <c r="AN11" s="730"/>
    </row>
    <row r="12" spans="1:45" ht="18" customHeight="1" x14ac:dyDescent="0.4">
      <c r="A12" s="222">
        <v>2</v>
      </c>
      <c r="B12" s="233" t="s">
        <v>391</v>
      </c>
      <c r="C12" s="232" t="s">
        <v>391</v>
      </c>
      <c r="D12" s="231"/>
      <c r="E12" s="230"/>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7">
        <f t="shared" si="0"/>
        <v>0</v>
      </c>
      <c r="AL12" s="226">
        <f t="shared" si="1"/>
        <v>0</v>
      </c>
      <c r="AM12" s="730"/>
      <c r="AN12" s="730"/>
    </row>
    <row r="13" spans="1:45" ht="18" customHeight="1" x14ac:dyDescent="0.4">
      <c r="A13" s="222">
        <v>3</v>
      </c>
      <c r="B13" s="233" t="s">
        <v>391</v>
      </c>
      <c r="C13" s="232" t="s">
        <v>391</v>
      </c>
      <c r="D13" s="231"/>
      <c r="E13" s="230"/>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7">
        <f t="shared" si="0"/>
        <v>0</v>
      </c>
      <c r="AL13" s="226">
        <f t="shared" si="1"/>
        <v>0</v>
      </c>
      <c r="AM13" s="730"/>
      <c r="AN13" s="730"/>
    </row>
    <row r="14" spans="1:45" ht="18" customHeight="1" x14ac:dyDescent="0.4">
      <c r="A14" s="222">
        <v>4</v>
      </c>
      <c r="B14" s="233" t="s">
        <v>391</v>
      </c>
      <c r="C14" s="232" t="s">
        <v>391</v>
      </c>
      <c r="D14" s="231"/>
      <c r="E14" s="230"/>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7">
        <f t="shared" si="0"/>
        <v>0</v>
      </c>
      <c r="AL14" s="226">
        <f t="shared" si="1"/>
        <v>0</v>
      </c>
      <c r="AM14" s="730"/>
      <c r="AN14" s="730"/>
    </row>
    <row r="15" spans="1:45" ht="18" customHeight="1" x14ac:dyDescent="0.4">
      <c r="A15" s="222">
        <v>5</v>
      </c>
      <c r="B15" s="233" t="s">
        <v>391</v>
      </c>
      <c r="C15" s="232" t="s">
        <v>391</v>
      </c>
      <c r="D15" s="231"/>
      <c r="E15" s="230"/>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7">
        <f t="shared" si="0"/>
        <v>0</v>
      </c>
      <c r="AL15" s="226">
        <f t="shared" si="1"/>
        <v>0</v>
      </c>
      <c r="AM15" s="730"/>
      <c r="AN15" s="730"/>
    </row>
    <row r="16" spans="1:45" ht="18" customHeight="1" x14ac:dyDescent="0.4">
      <c r="A16" s="222">
        <v>6</v>
      </c>
      <c r="B16" s="233"/>
      <c r="C16" s="232"/>
      <c r="D16" s="231"/>
      <c r="E16" s="230"/>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7">
        <f t="shared" si="0"/>
        <v>0</v>
      </c>
      <c r="AL16" s="226">
        <f t="shared" si="1"/>
        <v>0</v>
      </c>
      <c r="AM16" s="730"/>
      <c r="AN16" s="730"/>
    </row>
    <row r="17" spans="1:40" ht="18" customHeight="1" x14ac:dyDescent="0.4">
      <c r="A17" s="222">
        <v>7</v>
      </c>
      <c r="B17" s="233"/>
      <c r="C17" s="232"/>
      <c r="D17" s="231"/>
      <c r="E17" s="230"/>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7">
        <f t="shared" si="0"/>
        <v>0</v>
      </c>
      <c r="AL17" s="226">
        <f t="shared" si="1"/>
        <v>0</v>
      </c>
      <c r="AM17" s="730"/>
      <c r="AN17" s="730"/>
    </row>
    <row r="18" spans="1:40" ht="18" customHeight="1" x14ac:dyDescent="0.4">
      <c r="A18" s="222">
        <v>8</v>
      </c>
      <c r="B18" s="233"/>
      <c r="C18" s="232"/>
      <c r="D18" s="231"/>
      <c r="E18" s="230"/>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7">
        <f t="shared" si="0"/>
        <v>0</v>
      </c>
      <c r="AL18" s="226">
        <f t="shared" si="1"/>
        <v>0</v>
      </c>
      <c r="AM18" s="730"/>
      <c r="AN18" s="730"/>
    </row>
    <row r="19" spans="1:40" ht="18" customHeight="1" x14ac:dyDescent="0.4">
      <c r="A19" s="222">
        <v>9</v>
      </c>
      <c r="B19" s="233"/>
      <c r="C19" s="232"/>
      <c r="D19" s="231"/>
      <c r="E19" s="230"/>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7">
        <f t="shared" si="0"/>
        <v>0</v>
      </c>
      <c r="AL19" s="226">
        <f t="shared" si="1"/>
        <v>0</v>
      </c>
      <c r="AM19" s="730"/>
      <c r="AN19" s="730"/>
    </row>
    <row r="20" spans="1:40" ht="18" customHeight="1" x14ac:dyDescent="0.4">
      <c r="A20" s="222">
        <v>10</v>
      </c>
      <c r="B20" s="233"/>
      <c r="C20" s="232"/>
      <c r="D20" s="231"/>
      <c r="E20" s="230"/>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7">
        <f t="shared" si="0"/>
        <v>0</v>
      </c>
      <c r="AL20" s="226">
        <f t="shared" si="1"/>
        <v>0</v>
      </c>
      <c r="AM20" s="730"/>
      <c r="AN20" s="730"/>
    </row>
    <row r="21" spans="1:40" ht="18" customHeight="1" x14ac:dyDescent="0.4">
      <c r="A21" s="222">
        <v>11</v>
      </c>
      <c r="B21" s="233"/>
      <c r="C21" s="232"/>
      <c r="D21" s="231"/>
      <c r="E21" s="230"/>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7">
        <f t="shared" si="0"/>
        <v>0</v>
      </c>
      <c r="AL21" s="226">
        <f t="shared" si="1"/>
        <v>0</v>
      </c>
      <c r="AM21" s="730"/>
      <c r="AN21" s="730"/>
    </row>
    <row r="22" spans="1:40" ht="18" customHeight="1" x14ac:dyDescent="0.4">
      <c r="A22" s="222">
        <v>12</v>
      </c>
      <c r="B22" s="233"/>
      <c r="C22" s="232"/>
      <c r="D22" s="231"/>
      <c r="E22" s="230"/>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7">
        <f t="shared" si="0"/>
        <v>0</v>
      </c>
      <c r="AL22" s="226">
        <f t="shared" si="1"/>
        <v>0</v>
      </c>
      <c r="AM22" s="730"/>
      <c r="AN22" s="730"/>
    </row>
    <row r="23" spans="1:40" ht="18" customHeight="1" x14ac:dyDescent="0.4">
      <c r="A23" s="222">
        <v>13</v>
      </c>
      <c r="B23" s="233"/>
      <c r="C23" s="232"/>
      <c r="D23" s="231"/>
      <c r="E23" s="230"/>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7">
        <f t="shared" si="0"/>
        <v>0</v>
      </c>
      <c r="AL23" s="226">
        <f t="shared" si="1"/>
        <v>0</v>
      </c>
      <c r="AM23" s="730"/>
      <c r="AN23" s="730"/>
    </row>
    <row r="24" spans="1:40" ht="18" customHeight="1" x14ac:dyDescent="0.4">
      <c r="A24" s="222">
        <v>14</v>
      </c>
      <c r="B24" s="233"/>
      <c r="C24" s="232"/>
      <c r="D24" s="231"/>
      <c r="E24" s="230"/>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7">
        <f t="shared" si="0"/>
        <v>0</v>
      </c>
      <c r="AL24" s="226">
        <f t="shared" si="1"/>
        <v>0</v>
      </c>
      <c r="AM24" s="730"/>
      <c r="AN24" s="730"/>
    </row>
    <row r="25" spans="1:40" ht="18" customHeight="1" x14ac:dyDescent="0.4">
      <c r="A25" s="222">
        <v>15</v>
      </c>
      <c r="B25" s="233"/>
      <c r="C25" s="232"/>
      <c r="D25" s="231"/>
      <c r="E25" s="230"/>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7">
        <f t="shared" si="0"/>
        <v>0</v>
      </c>
      <c r="AL25" s="226">
        <f t="shared" si="1"/>
        <v>0</v>
      </c>
      <c r="AM25" s="730"/>
      <c r="AN25" s="730"/>
    </row>
    <row r="26" spans="1:40" ht="18" customHeight="1" x14ac:dyDescent="0.4">
      <c r="A26" s="222">
        <v>16</v>
      </c>
      <c r="B26" s="233"/>
      <c r="C26" s="232"/>
      <c r="D26" s="231"/>
      <c r="E26" s="230"/>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7">
        <f t="shared" si="0"/>
        <v>0</v>
      </c>
      <c r="AL26" s="226">
        <f t="shared" si="1"/>
        <v>0</v>
      </c>
      <c r="AM26" s="730"/>
      <c r="AN26" s="730"/>
    </row>
    <row r="27" spans="1:40" ht="18" customHeight="1" x14ac:dyDescent="0.4">
      <c r="A27" s="222">
        <v>17</v>
      </c>
      <c r="B27" s="233"/>
      <c r="C27" s="232"/>
      <c r="D27" s="231"/>
      <c r="E27" s="230"/>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7">
        <f t="shared" si="0"/>
        <v>0</v>
      </c>
      <c r="AL27" s="226">
        <f t="shared" si="1"/>
        <v>0</v>
      </c>
      <c r="AM27" s="730"/>
      <c r="AN27" s="730"/>
    </row>
    <row r="28" spans="1:40" ht="18" customHeight="1" x14ac:dyDescent="0.4">
      <c r="A28" s="222">
        <v>18</v>
      </c>
      <c r="B28" s="233"/>
      <c r="C28" s="232"/>
      <c r="D28" s="231"/>
      <c r="E28" s="230"/>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7">
        <f t="shared" si="0"/>
        <v>0</v>
      </c>
      <c r="AL28" s="226">
        <f t="shared" si="1"/>
        <v>0</v>
      </c>
      <c r="AM28" s="730"/>
      <c r="AN28" s="730"/>
    </row>
    <row r="29" spans="1:40" ht="18" customHeight="1" x14ac:dyDescent="0.4">
      <c r="A29" s="222">
        <v>19</v>
      </c>
      <c r="B29" s="233"/>
      <c r="C29" s="232"/>
      <c r="D29" s="231"/>
      <c r="E29" s="230"/>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7">
        <f t="shared" si="0"/>
        <v>0</v>
      </c>
      <c r="AL29" s="226">
        <f t="shared" si="1"/>
        <v>0</v>
      </c>
      <c r="AM29" s="730"/>
      <c r="AN29" s="730"/>
    </row>
    <row r="30" spans="1:40" ht="18" customHeight="1" x14ac:dyDescent="0.4">
      <c r="A30" s="222">
        <v>20</v>
      </c>
      <c r="B30" s="233"/>
      <c r="C30" s="232"/>
      <c r="D30" s="231"/>
      <c r="E30" s="230"/>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7">
        <f t="shared" si="0"/>
        <v>0</v>
      </c>
      <c r="AL30" s="226">
        <f t="shared" si="1"/>
        <v>0</v>
      </c>
      <c r="AM30" s="730"/>
      <c r="AN30" s="730"/>
    </row>
    <row r="31" spans="1:40" ht="18" customHeight="1" x14ac:dyDescent="0.4">
      <c r="A31" s="724" t="s">
        <v>330</v>
      </c>
      <c r="B31" s="725"/>
      <c r="C31" s="725"/>
      <c r="D31" s="725"/>
      <c r="E31" s="725"/>
      <c r="F31" s="228">
        <f t="shared" ref="F31:AJ31" si="2">+SUM(F11:F30)</f>
        <v>0</v>
      </c>
      <c r="G31" s="228">
        <f t="shared" si="2"/>
        <v>0</v>
      </c>
      <c r="H31" s="228">
        <f t="shared" si="2"/>
        <v>0</v>
      </c>
      <c r="I31" s="228">
        <f t="shared" si="2"/>
        <v>0</v>
      </c>
      <c r="J31" s="228">
        <f t="shared" si="2"/>
        <v>0</v>
      </c>
      <c r="K31" s="228">
        <f t="shared" si="2"/>
        <v>0</v>
      </c>
      <c r="L31" s="228">
        <f t="shared" si="2"/>
        <v>0</v>
      </c>
      <c r="M31" s="228">
        <f t="shared" si="2"/>
        <v>0</v>
      </c>
      <c r="N31" s="228">
        <f t="shared" si="2"/>
        <v>0</v>
      </c>
      <c r="O31" s="228">
        <f t="shared" si="2"/>
        <v>0</v>
      </c>
      <c r="P31" s="228">
        <f t="shared" si="2"/>
        <v>0</v>
      </c>
      <c r="Q31" s="228">
        <f t="shared" si="2"/>
        <v>0</v>
      </c>
      <c r="R31" s="228">
        <f t="shared" si="2"/>
        <v>0</v>
      </c>
      <c r="S31" s="228">
        <f t="shared" si="2"/>
        <v>0</v>
      </c>
      <c r="T31" s="228">
        <f t="shared" si="2"/>
        <v>0</v>
      </c>
      <c r="U31" s="228">
        <f t="shared" si="2"/>
        <v>0</v>
      </c>
      <c r="V31" s="228">
        <f t="shared" si="2"/>
        <v>0</v>
      </c>
      <c r="W31" s="228">
        <f t="shared" si="2"/>
        <v>0</v>
      </c>
      <c r="X31" s="228">
        <f t="shared" si="2"/>
        <v>0</v>
      </c>
      <c r="Y31" s="228">
        <f t="shared" si="2"/>
        <v>0</v>
      </c>
      <c r="Z31" s="228">
        <f t="shared" si="2"/>
        <v>0</v>
      </c>
      <c r="AA31" s="228">
        <f t="shared" si="2"/>
        <v>0</v>
      </c>
      <c r="AB31" s="228">
        <f t="shared" si="2"/>
        <v>0</v>
      </c>
      <c r="AC31" s="228">
        <f t="shared" si="2"/>
        <v>0</v>
      </c>
      <c r="AD31" s="228">
        <f t="shared" si="2"/>
        <v>0</v>
      </c>
      <c r="AE31" s="228">
        <f t="shared" si="2"/>
        <v>0</v>
      </c>
      <c r="AF31" s="228">
        <f t="shared" si="2"/>
        <v>0</v>
      </c>
      <c r="AG31" s="228">
        <f t="shared" si="2"/>
        <v>0</v>
      </c>
      <c r="AH31" s="228">
        <f t="shared" si="2"/>
        <v>0</v>
      </c>
      <c r="AI31" s="228">
        <f t="shared" si="2"/>
        <v>0</v>
      </c>
      <c r="AJ31" s="228">
        <f t="shared" si="2"/>
        <v>0</v>
      </c>
      <c r="AK31" s="227">
        <f t="shared" si="0"/>
        <v>0</v>
      </c>
      <c r="AL31" s="226">
        <f t="shared" si="1"/>
        <v>0</v>
      </c>
      <c r="AM31" s="726"/>
      <c r="AN31" s="726"/>
    </row>
    <row r="32" spans="1:40" ht="18" customHeight="1" x14ac:dyDescent="0.4">
      <c r="A32" s="725" t="s">
        <v>331</v>
      </c>
      <c r="B32" s="725"/>
      <c r="C32" s="725"/>
      <c r="D32" s="725"/>
      <c r="E32" s="727"/>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4"/>
      <c r="AL32" s="223"/>
      <c r="AM32" s="726"/>
      <c r="AN32" s="726"/>
    </row>
    <row r="33" spans="1:40" ht="15" customHeight="1" x14ac:dyDescent="0.4">
      <c r="A33" s="218"/>
      <c r="B33" s="218"/>
      <c r="C33" s="218"/>
      <c r="D33" s="218"/>
      <c r="E33" s="218"/>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18"/>
      <c r="AL33" s="218"/>
      <c r="AM33" s="207"/>
    </row>
    <row r="34" spans="1:40" ht="15" customHeight="1" x14ac:dyDescent="0.4">
      <c r="A34" s="218"/>
      <c r="B34" s="218"/>
      <c r="C34" s="218"/>
      <c r="D34" s="218"/>
      <c r="E34" s="218"/>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18"/>
      <c r="AL34" s="218"/>
      <c r="AM34" s="207"/>
    </row>
    <row r="35" spans="1:40" ht="21" customHeight="1" x14ac:dyDescent="0.4">
      <c r="A35" s="205" t="s">
        <v>332</v>
      </c>
      <c r="B35" s="218"/>
      <c r="C35" s="218"/>
      <c r="D35" s="218"/>
      <c r="E35" s="218"/>
      <c r="F35" s="218"/>
      <c r="G35" s="201"/>
      <c r="H35" s="201"/>
      <c r="I35" s="201"/>
      <c r="J35" s="201"/>
      <c r="K35" s="201"/>
      <c r="L35" s="201"/>
      <c r="M35" s="201"/>
      <c r="N35" s="201"/>
      <c r="O35" s="201"/>
      <c r="Y35" s="205"/>
      <c r="AM35" s="218"/>
      <c r="AN35" s="207"/>
    </row>
    <row r="36" spans="1:40" ht="24.95" customHeight="1" x14ac:dyDescent="0.4">
      <c r="A36" s="715"/>
      <c r="B36" s="715"/>
      <c r="C36" s="715"/>
      <c r="D36" s="221">
        <f>IF(MONTH($F$9)&lt;7,MONTH($F$9)+6,MONTH($F$9)-6)</f>
        <v>6</v>
      </c>
      <c r="E36" s="221">
        <f>IF(MONTH($F$9)&lt;6,MONTH($F$9)+7,MONTH($F$9)-5)</f>
        <v>7</v>
      </c>
      <c r="F36" s="728">
        <f>IF(MONTH($F$9)&lt;5,MONTH($F$9)+8,MONTH($F$9)-4)</f>
        <v>8</v>
      </c>
      <c r="G36" s="728"/>
      <c r="H36" s="728"/>
      <c r="I36" s="728">
        <f>IF(MONTH($F$9)&lt;4,MONTH($F$9)+9,MONTH($F$9)-3)</f>
        <v>9</v>
      </c>
      <c r="J36" s="728"/>
      <c r="K36" s="728"/>
      <c r="L36" s="728">
        <f>IF(MONTH($F$9)&lt;3,MONTH($F$9)+10,MONTH($F$9)-2)</f>
        <v>10</v>
      </c>
      <c r="M36" s="728"/>
      <c r="N36" s="728"/>
      <c r="O36" s="728">
        <f>IF(MONTH($F$9)&lt;2,MONTH($F$9)+11,MONTH($F$9)-1)</f>
        <v>11</v>
      </c>
      <c r="P36" s="728"/>
      <c r="Q36" s="728"/>
      <c r="R36" s="715" t="s">
        <v>333</v>
      </c>
      <c r="S36" s="715"/>
      <c r="T36" s="715"/>
      <c r="U36" s="715"/>
      <c r="V36" s="729" t="s">
        <v>334</v>
      </c>
      <c r="W36" s="729"/>
      <c r="X36" s="729"/>
      <c r="Y36" s="729"/>
      <c r="Z36" s="729" t="s">
        <v>335</v>
      </c>
      <c r="AA36" s="729"/>
      <c r="AB36" s="729"/>
      <c r="AC36" s="729"/>
    </row>
    <row r="37" spans="1:40" ht="18" customHeight="1" x14ac:dyDescent="0.4">
      <c r="A37" s="722" t="s">
        <v>336</v>
      </c>
      <c r="B37" s="722"/>
      <c r="C37" s="722"/>
      <c r="D37" s="220"/>
      <c r="E37" s="220"/>
      <c r="F37" s="723"/>
      <c r="G37" s="723"/>
      <c r="H37" s="723"/>
      <c r="I37" s="723"/>
      <c r="J37" s="723"/>
      <c r="K37" s="723"/>
      <c r="L37" s="723"/>
      <c r="M37" s="723"/>
      <c r="N37" s="723"/>
      <c r="O37" s="723"/>
      <c r="P37" s="723"/>
      <c r="Q37" s="723"/>
      <c r="R37" s="711">
        <f>SUM(D37:Q37)</f>
        <v>0</v>
      </c>
      <c r="S37" s="711"/>
      <c r="T37" s="711"/>
      <c r="U37" s="711"/>
      <c r="V37" s="721">
        <f>ROUNDUP((R37+R38)/6,1)</f>
        <v>0</v>
      </c>
      <c r="W37" s="721"/>
      <c r="X37" s="721"/>
      <c r="Y37" s="721"/>
      <c r="Z37" s="721">
        <f>ROUNDDOWN(V37/35,1)</f>
        <v>0</v>
      </c>
      <c r="AA37" s="721"/>
      <c r="AB37" s="721"/>
      <c r="AC37" s="721"/>
    </row>
    <row r="38" spans="1:40" ht="18" customHeight="1" x14ac:dyDescent="0.4">
      <c r="A38" s="722" t="s">
        <v>337</v>
      </c>
      <c r="B38" s="722"/>
      <c r="C38" s="722"/>
      <c r="D38" s="220"/>
      <c r="E38" s="220"/>
      <c r="F38" s="723"/>
      <c r="G38" s="723"/>
      <c r="H38" s="723"/>
      <c r="I38" s="723"/>
      <c r="J38" s="723"/>
      <c r="K38" s="723"/>
      <c r="L38" s="723"/>
      <c r="M38" s="723"/>
      <c r="N38" s="723"/>
      <c r="O38" s="723"/>
      <c r="P38" s="723"/>
      <c r="Q38" s="723"/>
      <c r="R38" s="711">
        <f>+SUM(D38:Q38)</f>
        <v>0</v>
      </c>
      <c r="S38" s="711"/>
      <c r="T38" s="711"/>
      <c r="U38" s="711"/>
      <c r="V38" s="721"/>
      <c r="W38" s="721"/>
      <c r="X38" s="721"/>
      <c r="Y38" s="721"/>
      <c r="Z38" s="721"/>
      <c r="AA38" s="721"/>
      <c r="AB38" s="721"/>
      <c r="AC38" s="721"/>
    </row>
    <row r="39" spans="1:40" ht="21" customHeight="1" x14ac:dyDescent="0.4">
      <c r="A39" s="205" t="s">
        <v>338</v>
      </c>
      <c r="B39" s="199"/>
      <c r="C39" s="219"/>
      <c r="D39" s="219"/>
      <c r="E39" s="219"/>
      <c r="F39" s="219"/>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19"/>
      <c r="AM39" s="219"/>
      <c r="AN39" s="207"/>
    </row>
    <row r="40" spans="1:40" ht="24.95" customHeight="1" x14ac:dyDescent="0.4">
      <c r="A40" s="207"/>
      <c r="B40" s="218"/>
      <c r="C40" s="712" t="s">
        <v>339</v>
      </c>
      <c r="D40" s="713"/>
      <c r="E40" s="719" t="s">
        <v>340</v>
      </c>
      <c r="F40" s="719"/>
      <c r="G40" s="719"/>
      <c r="H40" s="719"/>
      <c r="I40" s="712" t="s">
        <v>341</v>
      </c>
      <c r="J40" s="713"/>
      <c r="K40" s="713"/>
      <c r="L40" s="713"/>
      <c r="M40" s="713"/>
      <c r="N40" s="714"/>
      <c r="O40" s="712" t="s">
        <v>342</v>
      </c>
      <c r="P40" s="713"/>
      <c r="Q40" s="713"/>
      <c r="R40" s="713"/>
      <c r="S40" s="713"/>
      <c r="T40" s="714"/>
      <c r="U40" s="712" t="s">
        <v>342</v>
      </c>
      <c r="V40" s="713"/>
      <c r="W40" s="713"/>
      <c r="X40" s="713"/>
      <c r="Y40" s="713"/>
      <c r="Z40" s="714"/>
      <c r="AA40" s="712" t="s">
        <v>342</v>
      </c>
      <c r="AB40" s="713"/>
      <c r="AC40" s="713"/>
      <c r="AD40" s="713"/>
      <c r="AE40" s="713"/>
      <c r="AF40" s="714"/>
      <c r="AG40" s="719" t="s">
        <v>342</v>
      </c>
      <c r="AH40" s="719"/>
      <c r="AI40" s="719"/>
      <c r="AJ40" s="719"/>
      <c r="AK40" s="719"/>
      <c r="AL40" s="719" t="s">
        <v>342</v>
      </c>
      <c r="AM40" s="719"/>
      <c r="AN40" s="207"/>
    </row>
    <row r="41" spans="1:40" ht="18" customHeight="1" x14ac:dyDescent="0.4">
      <c r="A41" s="207"/>
      <c r="B41" s="218"/>
      <c r="C41" s="217" t="s">
        <v>343</v>
      </c>
      <c r="D41" s="217" t="s">
        <v>344</v>
      </c>
      <c r="E41" s="216" t="s">
        <v>343</v>
      </c>
      <c r="F41" s="720" t="s">
        <v>344</v>
      </c>
      <c r="G41" s="720"/>
      <c r="H41" s="720"/>
      <c r="I41" s="716" t="s">
        <v>343</v>
      </c>
      <c r="J41" s="717"/>
      <c r="K41" s="718"/>
      <c r="L41" s="716" t="s">
        <v>344</v>
      </c>
      <c r="M41" s="717"/>
      <c r="N41" s="718"/>
      <c r="O41" s="716" t="s">
        <v>343</v>
      </c>
      <c r="P41" s="717"/>
      <c r="Q41" s="718"/>
      <c r="R41" s="716" t="s">
        <v>344</v>
      </c>
      <c r="S41" s="717"/>
      <c r="T41" s="718"/>
      <c r="U41" s="716" t="s">
        <v>343</v>
      </c>
      <c r="V41" s="717"/>
      <c r="W41" s="718"/>
      <c r="X41" s="716" t="s">
        <v>344</v>
      </c>
      <c r="Y41" s="717"/>
      <c r="Z41" s="718"/>
      <c r="AA41" s="716" t="s">
        <v>343</v>
      </c>
      <c r="AB41" s="717"/>
      <c r="AC41" s="718"/>
      <c r="AD41" s="716" t="s">
        <v>344</v>
      </c>
      <c r="AE41" s="717"/>
      <c r="AF41" s="718"/>
      <c r="AG41" s="716" t="s">
        <v>343</v>
      </c>
      <c r="AH41" s="717"/>
      <c r="AI41" s="718"/>
      <c r="AJ41" s="716" t="s">
        <v>344</v>
      </c>
      <c r="AK41" s="718"/>
      <c r="AL41" s="216" t="s">
        <v>130</v>
      </c>
      <c r="AM41" s="216" t="s">
        <v>131</v>
      </c>
      <c r="AN41" s="207"/>
    </row>
    <row r="42" spans="1:40" ht="18" customHeight="1" x14ac:dyDescent="0.4">
      <c r="A42" s="207"/>
      <c r="B42" s="204" t="s">
        <v>345</v>
      </c>
      <c r="C42" s="216">
        <f>COUNTIFS($B$11:$B$30,C$40,$C$11:$C$30,"A",$E$11:$E$30,"*")</f>
        <v>0</v>
      </c>
      <c r="D42" s="216">
        <f>COUNTIFS($B$11:$B$30,C$40,$C$11:$C$30,"B",$E$11:$E$30,"*")</f>
        <v>0</v>
      </c>
      <c r="E42" s="216">
        <f>COUNTIFS($B$11:$B$30,E$40,$C$11:$C$30,"A",$E$11:$E$30,"*")</f>
        <v>0</v>
      </c>
      <c r="F42" s="716">
        <f>COUNTIFS($B$11:$B$30,E$40,$C$11:$C$30,"B",$E$11:$E$30,"*")</f>
        <v>0</v>
      </c>
      <c r="G42" s="717"/>
      <c r="H42" s="718"/>
      <c r="I42" s="716">
        <f>COUNTIFS($B$11:$B$30,I$40,$C$11:$C$30,"A",$E$11:$E$30,"*")</f>
        <v>0</v>
      </c>
      <c r="J42" s="717"/>
      <c r="K42" s="718"/>
      <c r="L42" s="716">
        <f>COUNTIFS($B$11:$B$30,I$40,$C$11:$C$30,"B",$E$11:$E$30,"*")</f>
        <v>0</v>
      </c>
      <c r="M42" s="717"/>
      <c r="N42" s="718"/>
      <c r="O42" s="716">
        <f>COUNTIFS($B$11:$B$30,O$40,$C$11:$C$30,"A",$E$11:$E$30,"*")</f>
        <v>0</v>
      </c>
      <c r="P42" s="717"/>
      <c r="Q42" s="718"/>
      <c r="R42" s="716">
        <f>COUNTIFS($B$11:$B$30,O$40,$C$11:$C$30,"B",$E$11:$E$30,"*")</f>
        <v>0</v>
      </c>
      <c r="S42" s="717"/>
      <c r="T42" s="718"/>
      <c r="U42" s="716">
        <f>COUNTIFS($B$11:$B$30,U$40,$C$11:$C$30,"A",$E$11:$E$30,"*")</f>
        <v>0</v>
      </c>
      <c r="V42" s="717"/>
      <c r="W42" s="718"/>
      <c r="X42" s="716">
        <f>COUNTIFS($B$11:$B$30,U$40,$C$11:$C$30,"B",$E$11:$E$30,"*")</f>
        <v>0</v>
      </c>
      <c r="Y42" s="717"/>
      <c r="Z42" s="718"/>
      <c r="AA42" s="716">
        <f>COUNTIFS($B$11:$B$30,AA$40,$C$11:$C$30,"A",$E$11:$E$30,"*")</f>
        <v>0</v>
      </c>
      <c r="AB42" s="717"/>
      <c r="AC42" s="718"/>
      <c r="AD42" s="716">
        <f>COUNTIFS($B$11:$B$30,AA$40,$C$11:$C$30,"B",$E$11:$E$30,"*")</f>
        <v>0</v>
      </c>
      <c r="AE42" s="717"/>
      <c r="AF42" s="718"/>
      <c r="AG42" s="716">
        <f>COUNTIFS($B$11:$B$30,AG$40,$C$11:$C$30,"A",$E$11:$E$30,"*")</f>
        <v>0</v>
      </c>
      <c r="AH42" s="717"/>
      <c r="AI42" s="718"/>
      <c r="AJ42" s="716">
        <f>COUNTIFS($B$11:$B$30,AG$40,$C$11:$C$30,"B",$E$11:$E$30,"*")</f>
        <v>0</v>
      </c>
      <c r="AK42" s="718"/>
      <c r="AL42" s="216">
        <f>COUNTIFS($B$11:$B$30,AL$40,$C$11:$C$30,"A",$E$11:$E$30,"*")</f>
        <v>0</v>
      </c>
      <c r="AM42" s="216">
        <f>COUNTIFS($B$11:$B$30,AL$40,$C$11:$C$30,"B",$E$11:$E$30,"*")</f>
        <v>0</v>
      </c>
      <c r="AN42" s="207"/>
    </row>
    <row r="43" spans="1:40" ht="18" customHeight="1" x14ac:dyDescent="0.4">
      <c r="A43" s="207"/>
      <c r="B43" s="215" t="s">
        <v>346</v>
      </c>
      <c r="C43" s="216">
        <f>COUNTIFS($B$11:$B$30,C$40,$C$11:$C$30,"C",$E$11:$E$30,"*")</f>
        <v>0</v>
      </c>
      <c r="D43" s="216">
        <f>COUNTIFS($B$11:$B$30,C$40,$C$11:$C$30,"D",$E$11:$E$30,"*")</f>
        <v>0</v>
      </c>
      <c r="E43" s="216">
        <f>COUNTIFS($B$11:$B$30,E$40,$C$11:$C$30,"C",$E$11:$E$30,"*")</f>
        <v>0</v>
      </c>
      <c r="F43" s="716">
        <f>COUNTIFS($B$11:$B$30,E$40,$C$11:$C$30,"D",$E$11:$E$30,"*")</f>
        <v>0</v>
      </c>
      <c r="G43" s="717"/>
      <c r="H43" s="718"/>
      <c r="I43" s="716">
        <f>COUNTIFS($B$11:$B$30,I$40,$C$11:$C$30,"C",$E$11:$E$30,"*")</f>
        <v>0</v>
      </c>
      <c r="J43" s="717"/>
      <c r="K43" s="718"/>
      <c r="L43" s="716">
        <f>COUNTIFS($B$11:$B$30,I$40,$C$11:$C$30,"D",$E$11:$E$30,"*")</f>
        <v>0</v>
      </c>
      <c r="M43" s="717"/>
      <c r="N43" s="718"/>
      <c r="O43" s="716">
        <f>COUNTIFS($B$11:$B$30,O$40,$C$11:$C$30,"C",$E$11:$E$30,"*")</f>
        <v>0</v>
      </c>
      <c r="P43" s="717"/>
      <c r="Q43" s="718"/>
      <c r="R43" s="716">
        <f>COUNTIFS($B$11:$B$30,O$40,$C$11:$C$30,"D",$E$11:$E$30,"*")</f>
        <v>0</v>
      </c>
      <c r="S43" s="717"/>
      <c r="T43" s="718"/>
      <c r="U43" s="716">
        <f>COUNTIFS($B$11:$B$30,U$40,$C$11:$C$30,"C",$E$11:$E$30,"*")</f>
        <v>0</v>
      </c>
      <c r="V43" s="717"/>
      <c r="W43" s="718"/>
      <c r="X43" s="716">
        <f>COUNTIFS($B$11:$B$30,U$40,$C$11:$C$30,"D",$E$11:$E$30,"*")</f>
        <v>0</v>
      </c>
      <c r="Y43" s="717"/>
      <c r="Z43" s="718"/>
      <c r="AA43" s="716">
        <f>COUNTIFS($B$11:$B$30,AA$40,$C$11:$C$30,"C",$E$11:$E$30,"*")</f>
        <v>0</v>
      </c>
      <c r="AB43" s="717"/>
      <c r="AC43" s="718"/>
      <c r="AD43" s="716">
        <f>COUNTIFS($B$11:$B$30,AA$40,$C$11:$C$30,"D",$E$11:$E$30,"*")</f>
        <v>0</v>
      </c>
      <c r="AE43" s="717"/>
      <c r="AF43" s="718"/>
      <c r="AG43" s="716">
        <f>COUNTIFS($B$11:$B$30,AG$40,$C$11:$C$30,"C",$E$11:$E$30,"*")</f>
        <v>0</v>
      </c>
      <c r="AH43" s="717"/>
      <c r="AI43" s="718"/>
      <c r="AJ43" s="716">
        <f>COUNTIFS($B$11:$B$30,AG$40,$C$11:$C$30,"D",$E$11:$E$30,"*")</f>
        <v>0</v>
      </c>
      <c r="AK43" s="718"/>
      <c r="AL43" s="216">
        <f>COUNTIFS($B$11:$B$30,AL$40,$C$11:$C$30,"C",$E$11:$E$30,"*")</f>
        <v>0</v>
      </c>
      <c r="AM43" s="216">
        <f>COUNTIFS($B$11:$B$30,AL$40,$C$11:$C$30,"D",$E$11:$E$30,"*")</f>
        <v>0</v>
      </c>
      <c r="AN43" s="207"/>
    </row>
    <row r="44" spans="1:40" ht="24.95" customHeight="1" x14ac:dyDescent="0.4">
      <c r="A44" s="207"/>
      <c r="B44" s="215" t="s">
        <v>347</v>
      </c>
      <c r="C44" s="712" t="str">
        <f>IF($AK$3="４週",SUMIFS($AK$11:$AK$30,$B$11:$B$30,C40)/4/$AH$5,IF($AK$3="歴月",SUMIFS($AK$11:$AK$30,$B$11:$B$30,C40)/$AL$5,"記載する期間を選択してください"))</f>
        <v>記載する期間を選択してください</v>
      </c>
      <c r="D44" s="714"/>
      <c r="E44" s="712" t="str">
        <f>IF($AK$3="４週",SUMIFS($AK$11:$AK$30,$B$11:$B$30,E40)/4/$AH$5,IF($AK$3="歴月",SUMIFS($AK$11:$AK$30,$B$11:$B$30,E40)/$AL$5,"記載する期間を選択してください"))</f>
        <v>記載する期間を選択してください</v>
      </c>
      <c r="F44" s="713"/>
      <c r="G44" s="713"/>
      <c r="H44" s="714"/>
      <c r="I44" s="712" t="str">
        <f>IF($AK$3="４週",SUMIFS($AK$11:$AK$30,$B$11:$B$30,I40)/4/$AH$5,IF($AK$3="歴月",SUMIFS($AK$11:$AK$30,$B$11:$B$30,I40)/$AL$5,"記載する期間を選択してください"))</f>
        <v>記載する期間を選択してください</v>
      </c>
      <c r="J44" s="713"/>
      <c r="K44" s="713"/>
      <c r="L44" s="713"/>
      <c r="M44" s="713"/>
      <c r="N44" s="714"/>
      <c r="O44" s="712" t="str">
        <f>IF($AK$3="４週",SUMIFS($AK$11:$AK$30,$B$11:$B$30,O40)/4/$AH$5,IF($AK$3="歴月",SUMIFS($AK$11:$AK$30,$B$11:$B$30,O40)/$AL$5,"記載する期間を選択してください"))</f>
        <v>記載する期間を選択してください</v>
      </c>
      <c r="P44" s="713"/>
      <c r="Q44" s="713"/>
      <c r="R44" s="713"/>
      <c r="S44" s="713"/>
      <c r="T44" s="714"/>
      <c r="U44" s="712" t="str">
        <f>IF($AK$3="４週",SUMIFS($AK$11:$AK$30,$B$11:$B$30,U40)/4/$AH$5,IF($AK$3="歴月",SUMIFS($AK$11:$AK$30,$B$11:$B$30,U40)/$AL$5,"記載する期間を選択してください"))</f>
        <v>記載する期間を選択してください</v>
      </c>
      <c r="V44" s="713"/>
      <c r="W44" s="713"/>
      <c r="X44" s="713"/>
      <c r="Y44" s="713"/>
      <c r="Z44" s="714"/>
      <c r="AA44" s="712" t="str">
        <f>IF($AK$3="４週",SUMIFS($AK$11:$AK$30,$B$11:$B$30,AA40)/4/$AH$5,IF($AK$3="歴月",SUMIFS($AK$11:$AK$30,$B$11:$B$30,AA40)/$AL$5,"記載する期間を選択してください"))</f>
        <v>記載する期間を選択してください</v>
      </c>
      <c r="AB44" s="713"/>
      <c r="AC44" s="713"/>
      <c r="AD44" s="713"/>
      <c r="AE44" s="713"/>
      <c r="AF44" s="714"/>
      <c r="AG44" s="712" t="str">
        <f>IF($AK$3="４週",SUMIFS($AK$11:$AK$30,$B$11:$B$30,AG40)/4/$AH$5,IF($AK$3="歴月",SUMIFS($AK$11:$AK$30,$B$11:$B$30,AG40)/$AL$5,"記載する期間を選択してください"))</f>
        <v>記載する期間を選択してください</v>
      </c>
      <c r="AH44" s="713"/>
      <c r="AI44" s="713"/>
      <c r="AJ44" s="713"/>
      <c r="AK44" s="714"/>
      <c r="AL44" s="712" t="str">
        <f>IF($AK$3="４週",SUMIFS($AK$11:$AK$30,$B$11:$B$30,AL40)/4/$AH$5,IF($AK$3="歴月",SUMIFS($AK$11:$AK$30,$B$11:$B$30,AL40)/$AL$5,"記載する期間を選択してください"))</f>
        <v>記載する期間を選択してください</v>
      </c>
      <c r="AM44" s="714"/>
      <c r="AN44" s="207"/>
    </row>
    <row r="45" spans="1:40" ht="5.0999999999999996" customHeight="1" x14ac:dyDescent="0.4">
      <c r="A45" s="207"/>
      <c r="B45" s="199"/>
      <c r="C45" s="210">
        <v>2</v>
      </c>
      <c r="D45" s="210"/>
      <c r="E45" s="210">
        <v>3</v>
      </c>
      <c r="F45" s="210"/>
      <c r="G45" s="210"/>
      <c r="H45" s="210"/>
      <c r="I45" s="210">
        <v>4</v>
      </c>
      <c r="J45" s="210"/>
      <c r="K45" s="210"/>
      <c r="L45" s="210"/>
      <c r="M45" s="210"/>
      <c r="N45" s="210"/>
      <c r="O45" s="210">
        <v>5</v>
      </c>
      <c r="P45" s="210"/>
      <c r="Q45" s="210"/>
      <c r="R45" s="210"/>
      <c r="S45" s="210"/>
      <c r="T45" s="210"/>
      <c r="U45" s="210">
        <v>6</v>
      </c>
      <c r="V45" s="210"/>
      <c r="W45" s="210"/>
      <c r="X45" s="210"/>
      <c r="Y45" s="210"/>
      <c r="Z45" s="210"/>
      <c r="AA45" s="210">
        <v>7</v>
      </c>
      <c r="AB45" s="210"/>
      <c r="AC45" s="210"/>
      <c r="AD45" s="210"/>
      <c r="AE45" s="210"/>
      <c r="AF45" s="210"/>
      <c r="AG45" s="210">
        <v>8</v>
      </c>
      <c r="AH45" s="210"/>
      <c r="AI45" s="210"/>
      <c r="AJ45" s="210"/>
      <c r="AK45" s="210"/>
      <c r="AL45" s="210">
        <v>9</v>
      </c>
      <c r="AM45" s="214"/>
      <c r="AN45" s="207"/>
    </row>
    <row r="46" spans="1:40" ht="15" customHeight="1" x14ac:dyDescent="0.4">
      <c r="A46" s="201" t="s">
        <v>348</v>
      </c>
      <c r="B46" s="213"/>
      <c r="C46" s="211"/>
      <c r="D46" s="211"/>
      <c r="E46" s="211"/>
      <c r="F46" s="212"/>
      <c r="G46" s="211"/>
      <c r="H46" s="210"/>
      <c r="I46" s="210"/>
      <c r="J46" s="210"/>
      <c r="K46" s="210"/>
      <c r="L46" s="210"/>
      <c r="M46" s="210"/>
      <c r="N46" s="210"/>
      <c r="O46" s="210"/>
      <c r="P46" s="210"/>
      <c r="Q46" s="210"/>
      <c r="R46" s="210">
        <v>6</v>
      </c>
      <c r="S46" s="210"/>
      <c r="T46" s="210"/>
      <c r="U46" s="210"/>
      <c r="V46" s="210"/>
      <c r="W46" s="210"/>
      <c r="X46" s="210">
        <v>7</v>
      </c>
      <c r="Y46" s="210"/>
      <c r="Z46" s="210"/>
      <c r="AA46" s="210"/>
      <c r="AB46" s="210"/>
      <c r="AC46" s="210"/>
      <c r="AD46" s="210">
        <v>8</v>
      </c>
      <c r="AE46" s="210"/>
      <c r="AF46" s="210"/>
      <c r="AG46" s="209"/>
      <c r="AH46" s="209"/>
      <c r="AI46" s="209"/>
      <c r="AJ46" s="209">
        <v>9</v>
      </c>
      <c r="AK46" s="208"/>
      <c r="AL46" s="208"/>
      <c r="AM46" s="207"/>
    </row>
    <row r="47" spans="1:40" s="201" customFormat="1" ht="15" customHeight="1" x14ac:dyDescent="0.4">
      <c r="A47" s="201" t="s">
        <v>349</v>
      </c>
      <c r="B47" s="206"/>
      <c r="C47" s="206"/>
      <c r="D47" s="206"/>
      <c r="E47" s="206"/>
      <c r="F47" s="206"/>
      <c r="G47" s="206"/>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row>
    <row r="48" spans="1:40" s="201" customFormat="1" ht="15" customHeight="1" x14ac:dyDescent="0.4">
      <c r="A48" s="201" t="s">
        <v>350</v>
      </c>
      <c r="B48" s="206"/>
      <c r="C48" s="206"/>
      <c r="D48" s="206"/>
      <c r="E48" s="206"/>
      <c r="F48" s="206"/>
      <c r="G48" s="206"/>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row>
    <row r="49" spans="1:39" s="201" customFormat="1" ht="15" customHeight="1" x14ac:dyDescent="0.4">
      <c r="A49" s="201" t="s">
        <v>351</v>
      </c>
      <c r="B49" s="206"/>
      <c r="C49" s="206"/>
      <c r="D49" s="206"/>
      <c r="E49" s="206"/>
      <c r="F49" s="206"/>
      <c r="G49" s="206"/>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row>
    <row r="50" spans="1:39" s="201" customFormat="1" ht="15" customHeight="1" x14ac:dyDescent="0.4">
      <c r="A50" s="201" t="s">
        <v>352</v>
      </c>
      <c r="B50" s="206"/>
      <c r="C50" s="206"/>
      <c r="D50" s="206"/>
      <c r="E50" s="206"/>
      <c r="F50" s="206"/>
      <c r="G50" s="206"/>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row>
    <row r="51" spans="1:39" ht="15" customHeight="1" x14ac:dyDescent="0.4">
      <c r="A51" s="201" t="s">
        <v>353</v>
      </c>
      <c r="B51" s="202"/>
      <c r="C51" s="201"/>
      <c r="D51" s="201"/>
      <c r="E51" s="201"/>
      <c r="F51" s="201"/>
      <c r="G51" s="201"/>
    </row>
    <row r="52" spans="1:39" ht="15" customHeight="1" x14ac:dyDescent="0.4">
      <c r="A52" s="201" t="s">
        <v>354</v>
      </c>
      <c r="B52" s="202"/>
      <c r="C52" s="201"/>
      <c r="D52" s="201"/>
      <c r="E52" s="201"/>
      <c r="F52" s="201"/>
      <c r="G52" s="201"/>
    </row>
    <row r="53" spans="1:39" ht="15" customHeight="1" x14ac:dyDescent="0.4">
      <c r="A53" s="201"/>
      <c r="B53" s="204" t="s">
        <v>355</v>
      </c>
      <c r="C53" s="715" t="s">
        <v>356</v>
      </c>
      <c r="D53" s="715"/>
      <c r="E53" s="715"/>
      <c r="F53" s="201"/>
      <c r="G53" s="201"/>
    </row>
    <row r="54" spans="1:39" ht="15" customHeight="1" x14ac:dyDescent="0.4">
      <c r="A54" s="201"/>
      <c r="B54" s="203" t="s">
        <v>326</v>
      </c>
      <c r="C54" s="711" t="s">
        <v>357</v>
      </c>
      <c r="D54" s="711"/>
      <c r="E54" s="711"/>
      <c r="F54" s="201"/>
      <c r="G54" s="201"/>
    </row>
    <row r="55" spans="1:39" ht="15" customHeight="1" x14ac:dyDescent="0.4">
      <c r="A55" s="201"/>
      <c r="B55" s="203" t="s">
        <v>327</v>
      </c>
      <c r="C55" s="711" t="s">
        <v>358</v>
      </c>
      <c r="D55" s="711"/>
      <c r="E55" s="711"/>
      <c r="F55" s="201"/>
      <c r="G55" s="201"/>
    </row>
    <row r="56" spans="1:39" ht="15" customHeight="1" x14ac:dyDescent="0.4">
      <c r="A56" s="201"/>
      <c r="B56" s="203" t="s">
        <v>328</v>
      </c>
      <c r="C56" s="711" t="s">
        <v>359</v>
      </c>
      <c r="D56" s="711"/>
      <c r="E56" s="711"/>
      <c r="F56" s="201"/>
      <c r="G56" s="201"/>
    </row>
    <row r="57" spans="1:39" ht="15" customHeight="1" x14ac:dyDescent="0.4">
      <c r="A57" s="201"/>
      <c r="B57" s="203" t="s">
        <v>329</v>
      </c>
      <c r="C57" s="711" t="s">
        <v>360</v>
      </c>
      <c r="D57" s="711"/>
      <c r="E57" s="711"/>
      <c r="F57" s="201"/>
      <c r="G57" s="201"/>
    </row>
    <row r="58" spans="1:39" ht="15" customHeight="1" x14ac:dyDescent="0.4">
      <c r="A58" s="201"/>
      <c r="B58" s="201" t="s">
        <v>361</v>
      </c>
      <c r="C58" s="201"/>
      <c r="D58" s="201"/>
      <c r="E58" s="201"/>
      <c r="F58" s="201"/>
      <c r="G58" s="201"/>
    </row>
    <row r="59" spans="1:39" ht="15" customHeight="1" x14ac:dyDescent="0.4">
      <c r="A59" s="201"/>
      <c r="B59" s="201" t="s">
        <v>417</v>
      </c>
      <c r="C59" s="201"/>
      <c r="D59" s="201"/>
      <c r="E59" s="201"/>
      <c r="F59" s="201"/>
      <c r="G59" s="201"/>
    </row>
    <row r="60" spans="1:39" ht="15" customHeight="1" x14ac:dyDescent="0.4">
      <c r="A60" s="201"/>
      <c r="B60" s="201" t="s">
        <v>362</v>
      </c>
      <c r="C60" s="201"/>
      <c r="D60" s="201"/>
      <c r="E60" s="201"/>
      <c r="F60" s="201"/>
      <c r="G60" s="201"/>
    </row>
    <row r="61" spans="1:39" ht="15" customHeight="1" x14ac:dyDescent="0.4">
      <c r="A61" s="201" t="s">
        <v>363</v>
      </c>
      <c r="B61" s="202"/>
      <c r="C61" s="201"/>
      <c r="D61" s="201"/>
      <c r="E61" s="201"/>
      <c r="F61" s="201"/>
      <c r="G61" s="201"/>
    </row>
    <row r="62" spans="1:39" ht="15" customHeight="1" x14ac:dyDescent="0.4">
      <c r="A62" s="201" t="s">
        <v>364</v>
      </c>
      <c r="B62" s="202"/>
      <c r="C62" s="201"/>
      <c r="D62" s="201"/>
      <c r="E62" s="201"/>
      <c r="F62" s="201"/>
      <c r="G62" s="201"/>
    </row>
    <row r="63" spans="1:39" ht="15" customHeight="1" x14ac:dyDescent="0.4">
      <c r="A63" s="201" t="s">
        <v>416</v>
      </c>
      <c r="B63" s="202"/>
      <c r="C63" s="201"/>
      <c r="D63" s="201"/>
      <c r="E63" s="201"/>
      <c r="F63" s="201"/>
      <c r="G63" s="201"/>
    </row>
    <row r="64" spans="1:39" ht="15" customHeight="1" x14ac:dyDescent="0.4">
      <c r="A64" s="201" t="s">
        <v>365</v>
      </c>
      <c r="B64" s="202"/>
      <c r="C64" s="201"/>
      <c r="D64" s="201"/>
      <c r="E64" s="201"/>
      <c r="F64" s="201"/>
      <c r="G64" s="201"/>
    </row>
    <row r="65" spans="1:7" ht="15" customHeight="1" x14ac:dyDescent="0.4">
      <c r="A65" s="201" t="s">
        <v>366</v>
      </c>
      <c r="B65" s="202"/>
      <c r="C65" s="201"/>
      <c r="D65" s="201"/>
      <c r="E65" s="201"/>
      <c r="F65" s="201"/>
      <c r="G65" s="201"/>
    </row>
    <row r="66" spans="1:7" ht="15" customHeight="1" x14ac:dyDescent="0.4">
      <c r="A66" s="201" t="s">
        <v>367</v>
      </c>
      <c r="B66" s="202"/>
      <c r="C66" s="201"/>
      <c r="D66" s="201"/>
      <c r="E66" s="201"/>
      <c r="F66" s="201"/>
      <c r="G66" s="201"/>
    </row>
    <row r="67" spans="1:7" ht="15" customHeight="1" x14ac:dyDescent="0.4">
      <c r="A67" s="201" t="s">
        <v>368</v>
      </c>
      <c r="B67" s="202"/>
      <c r="C67" s="201"/>
      <c r="D67" s="201"/>
      <c r="E67" s="201"/>
      <c r="F67" s="201"/>
      <c r="G67" s="201"/>
    </row>
    <row r="68" spans="1:7" ht="15" customHeight="1" x14ac:dyDescent="0.4">
      <c r="A68" s="201" t="s">
        <v>369</v>
      </c>
      <c r="B68" s="202"/>
      <c r="C68" s="201"/>
      <c r="D68" s="201"/>
      <c r="E68" s="201"/>
      <c r="F68" s="201"/>
      <c r="G68" s="201"/>
    </row>
    <row r="69" spans="1:7" ht="15" customHeight="1" x14ac:dyDescent="0.4">
      <c r="A69" s="201" t="s">
        <v>370</v>
      </c>
      <c r="B69" s="202"/>
      <c r="C69" s="201"/>
      <c r="D69" s="201"/>
      <c r="E69" s="201"/>
      <c r="F69" s="201"/>
      <c r="G69" s="201"/>
    </row>
    <row r="70" spans="1:7" ht="15" customHeight="1" x14ac:dyDescent="0.4">
      <c r="A70" s="201" t="s">
        <v>371</v>
      </c>
      <c r="B70" s="202"/>
      <c r="C70" s="201"/>
      <c r="D70" s="201"/>
      <c r="E70" s="201"/>
      <c r="F70" s="201"/>
      <c r="G70" s="201"/>
    </row>
    <row r="71" spans="1:7" ht="15" customHeight="1" x14ac:dyDescent="0.4">
      <c r="A71" s="201" t="s">
        <v>372</v>
      </c>
      <c r="B71" s="202"/>
      <c r="C71" s="201"/>
      <c r="D71" s="201"/>
      <c r="E71" s="201"/>
      <c r="F71" s="201"/>
      <c r="G71" s="201"/>
    </row>
    <row r="72" spans="1:7" ht="15" customHeight="1" x14ac:dyDescent="0.4">
      <c r="A72" s="201" t="s">
        <v>373</v>
      </c>
      <c r="B72" s="202"/>
      <c r="C72" s="201"/>
      <c r="D72" s="201"/>
      <c r="E72" s="201"/>
      <c r="F72" s="201"/>
      <c r="G72" s="201"/>
    </row>
    <row r="73" spans="1:7" ht="15" customHeight="1" x14ac:dyDescent="0.4">
      <c r="A73" s="201" t="s">
        <v>374</v>
      </c>
      <c r="B73" s="202"/>
      <c r="C73" s="201"/>
      <c r="D73" s="201"/>
      <c r="E73" s="201"/>
      <c r="F73" s="201"/>
      <c r="G73" s="201"/>
    </row>
  </sheetData>
  <mergeCells count="122">
    <mergeCell ref="AK3:AN3"/>
    <mergeCell ref="AK4:AN4"/>
    <mergeCell ref="AH5:AJ5"/>
    <mergeCell ref="F7:AJ7"/>
    <mergeCell ref="AK7:AK10"/>
    <mergeCell ref="AM11:AN11"/>
    <mergeCell ref="AM12:AN12"/>
    <mergeCell ref="AK1:AN1"/>
    <mergeCell ref="M2:P2"/>
    <mergeCell ref="Q2:R2"/>
    <mergeCell ref="S2:T2"/>
    <mergeCell ref="U2:V2"/>
    <mergeCell ref="AK2:AN2"/>
    <mergeCell ref="F8:L8"/>
    <mergeCell ref="M8:S8"/>
    <mergeCell ref="T8:Z8"/>
    <mergeCell ref="AA8:AG8"/>
    <mergeCell ref="AH8:AJ8"/>
    <mergeCell ref="A7:A10"/>
    <mergeCell ref="B7:B10"/>
    <mergeCell ref="C7:C10"/>
    <mergeCell ref="D7:D10"/>
    <mergeCell ref="E7:E10"/>
    <mergeCell ref="AM13:AN13"/>
    <mergeCell ref="AM14:AN14"/>
    <mergeCell ref="AM15:AN15"/>
    <mergeCell ref="AM16:AN16"/>
    <mergeCell ref="AL7:AL10"/>
    <mergeCell ref="AM7:AN10"/>
    <mergeCell ref="O36:Q36"/>
    <mergeCell ref="R36:U36"/>
    <mergeCell ref="V36:Y36"/>
    <mergeCell ref="E40:H40"/>
    <mergeCell ref="I40:N40"/>
    <mergeCell ref="O40:T40"/>
    <mergeCell ref="U40:Z40"/>
    <mergeCell ref="AM17:AN17"/>
    <mergeCell ref="AM18:AN18"/>
    <mergeCell ref="AM19:AN19"/>
    <mergeCell ref="AM20:AN20"/>
    <mergeCell ref="AM21:AN21"/>
    <mergeCell ref="AM22:AN22"/>
    <mergeCell ref="Z36:AC36"/>
    <mergeCell ref="AM23:AN23"/>
    <mergeCell ref="AM24:AN24"/>
    <mergeCell ref="AM25:AN25"/>
    <mergeCell ref="AM26:AN26"/>
    <mergeCell ref="AM27:AN27"/>
    <mergeCell ref="AM28:AN28"/>
    <mergeCell ref="AM29:AN29"/>
    <mergeCell ref="AM30:AN30"/>
    <mergeCell ref="AA40:AF40"/>
    <mergeCell ref="Z37:AC38"/>
    <mergeCell ref="A38:C38"/>
    <mergeCell ref="F38:H38"/>
    <mergeCell ref="I38:K38"/>
    <mergeCell ref="L38:N38"/>
    <mergeCell ref="O38:Q38"/>
    <mergeCell ref="A31:E31"/>
    <mergeCell ref="AM31:AN32"/>
    <mergeCell ref="A32:E32"/>
    <mergeCell ref="A36:C36"/>
    <mergeCell ref="R38:U38"/>
    <mergeCell ref="AG40:AK40"/>
    <mergeCell ref="A37:C37"/>
    <mergeCell ref="F37:H37"/>
    <mergeCell ref="I37:K37"/>
    <mergeCell ref="L37:N37"/>
    <mergeCell ref="O37:Q37"/>
    <mergeCell ref="R37:U37"/>
    <mergeCell ref="V37:Y38"/>
    <mergeCell ref="C40:D40"/>
    <mergeCell ref="F36:H36"/>
    <mergeCell ref="I36:K36"/>
    <mergeCell ref="L36:N36"/>
    <mergeCell ref="F42:H42"/>
    <mergeCell ref="I42:K42"/>
    <mergeCell ref="X43:Z43"/>
    <mergeCell ref="AD42:AF42"/>
    <mergeCell ref="AL40:AM40"/>
    <mergeCell ref="F41:H41"/>
    <mergeCell ref="I41:K41"/>
    <mergeCell ref="L41:N41"/>
    <mergeCell ref="O41:Q41"/>
    <mergeCell ref="R41:T41"/>
    <mergeCell ref="U41:W41"/>
    <mergeCell ref="X41:Z41"/>
    <mergeCell ref="AA41:AC41"/>
    <mergeCell ref="L42:N42"/>
    <mergeCell ref="O42:Q42"/>
    <mergeCell ref="R42:T42"/>
    <mergeCell ref="U42:W42"/>
    <mergeCell ref="X42:Z42"/>
    <mergeCell ref="AA42:AC42"/>
    <mergeCell ref="AG42:AI42"/>
    <mergeCell ref="AJ42:AK42"/>
    <mergeCell ref="AD41:AF41"/>
    <mergeCell ref="AG41:AI41"/>
    <mergeCell ref="AJ41:AK41"/>
    <mergeCell ref="C57:E57"/>
    <mergeCell ref="AA44:AF44"/>
    <mergeCell ref="AG44:AK44"/>
    <mergeCell ref="AL44:AM44"/>
    <mergeCell ref="C53:E53"/>
    <mergeCell ref="C54:E54"/>
    <mergeCell ref="C55:E55"/>
    <mergeCell ref="C56:E56"/>
    <mergeCell ref="AA43:AC43"/>
    <mergeCell ref="AD43:AF43"/>
    <mergeCell ref="AG43:AI43"/>
    <mergeCell ref="AJ43:AK43"/>
    <mergeCell ref="C44:D44"/>
    <mergeCell ref="E44:H44"/>
    <mergeCell ref="I44:N44"/>
    <mergeCell ref="O44:T44"/>
    <mergeCell ref="U44:Z44"/>
    <mergeCell ref="F43:H43"/>
    <mergeCell ref="I43:K43"/>
    <mergeCell ref="L43:N43"/>
    <mergeCell ref="O43:Q43"/>
    <mergeCell ref="R43:T43"/>
    <mergeCell ref="U43:W43"/>
  </mergeCells>
  <phoneticPr fontId="3"/>
  <dataValidations count="6">
    <dataValidation type="list" allowBlank="1" showInputMessage="1" showErrorMessage="1" sqref="AK3:AN3" xr:uid="{54710487-A80D-48C3-B789-2B46D887D162}">
      <formula1>$AP$2:$AP$4</formula1>
    </dataValidation>
    <dataValidation type="list" allowBlank="1" showInputMessage="1" showErrorMessage="1" sqref="AK4:AN4" xr:uid="{16CF729D-D154-447F-A317-07B3C1189400}">
      <formula1>$AQ$2:$AQ$4</formula1>
    </dataValidation>
    <dataValidation type="list" allowBlank="1" showInputMessage="1" showErrorMessage="1" sqref="C11:C30" xr:uid="{46287BD4-229B-4491-B510-F320C24D8A86}">
      <formula1>$AR$2:$AR$6</formula1>
    </dataValidation>
    <dataValidation type="whole" operator="greaterThanOrEqual" allowBlank="1" showInputMessage="1" showErrorMessage="1" sqref="I37:I38 D37:F38 O37:O38 L37:L38" xr:uid="{E15CB064-EB79-42F0-B82C-214E827FDDEE}">
      <formula1>0</formula1>
    </dataValidation>
    <dataValidation operator="greaterThanOrEqual" allowBlank="1" showInputMessage="1" showErrorMessage="1" sqref="R37:R38 V37 Z37" xr:uid="{4E632C48-CEA9-41E0-9BD1-F584199F1528}"/>
    <dataValidation type="list" allowBlank="1" showInputMessage="1" showErrorMessage="1" sqref="B11:B30" xr:uid="{41A9FB40-4B08-49FB-B215-BA12D84AA3CA}">
      <formula1>$AS$2:$AS$5</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4" max="3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922F-72FD-475F-B62A-71BB06095832}">
  <dimension ref="A1:L17"/>
  <sheetViews>
    <sheetView showGridLines="0" view="pageBreakPreview" zoomScaleNormal="90" zoomScaleSheetLayoutView="100" workbookViewId="0">
      <selection activeCell="C3" sqref="C3:J3"/>
    </sheetView>
  </sheetViews>
  <sheetFormatPr defaultColWidth="8.75" defaultRowHeight="12" x14ac:dyDescent="0.4"/>
  <cols>
    <col min="1" max="2" width="10.625" style="243" customWidth="1"/>
    <col min="3" max="10" width="7.625" style="243" customWidth="1"/>
    <col min="11" max="16384" width="8.75" style="243"/>
  </cols>
  <sheetData>
    <row r="1" spans="1:12" ht="25.15" customHeight="1" x14ac:dyDescent="0.4">
      <c r="B1" s="742" t="s">
        <v>435</v>
      </c>
      <c r="C1" s="743"/>
      <c r="D1" s="743"/>
      <c r="E1" s="743"/>
      <c r="F1" s="743"/>
      <c r="G1" s="743"/>
      <c r="H1" s="743"/>
      <c r="I1" s="743"/>
    </row>
    <row r="2" spans="1:12" ht="34.9" customHeight="1" thickBot="1" x14ac:dyDescent="0.45">
      <c r="A2" s="744"/>
      <c r="B2" s="744"/>
      <c r="C2" s="744"/>
      <c r="D2" s="744"/>
      <c r="E2" s="744"/>
      <c r="F2" s="744"/>
      <c r="G2" s="744"/>
      <c r="H2" s="744"/>
      <c r="I2" s="744"/>
      <c r="J2" s="744"/>
    </row>
    <row r="3" spans="1:12" ht="28.15" customHeight="1" thickBot="1" x14ac:dyDescent="0.45">
      <c r="A3" s="745" t="s">
        <v>436</v>
      </c>
      <c r="B3" s="746"/>
      <c r="C3" s="747"/>
      <c r="D3" s="748"/>
      <c r="E3" s="748"/>
      <c r="F3" s="748"/>
      <c r="G3" s="748"/>
      <c r="H3" s="748"/>
      <c r="I3" s="748"/>
      <c r="J3" s="749"/>
    </row>
    <row r="4" spans="1:12" ht="28.15" customHeight="1" thickBot="1" x14ac:dyDescent="0.45">
      <c r="A4" s="745" t="s">
        <v>437</v>
      </c>
      <c r="B4" s="746"/>
      <c r="C4" s="747" t="s">
        <v>375</v>
      </c>
      <c r="D4" s="748"/>
      <c r="E4" s="748"/>
      <c r="F4" s="748"/>
      <c r="G4" s="748"/>
      <c r="H4" s="748"/>
      <c r="I4" s="748"/>
      <c r="J4" s="749"/>
    </row>
    <row r="5" spans="1:12" ht="27" customHeight="1" thickBot="1" x14ac:dyDescent="0.45">
      <c r="A5" s="745" t="s">
        <v>438</v>
      </c>
      <c r="B5" s="746"/>
      <c r="C5" s="747" t="s">
        <v>375</v>
      </c>
      <c r="D5" s="748"/>
      <c r="E5" s="748"/>
      <c r="F5" s="748"/>
      <c r="G5" s="748"/>
      <c r="H5" s="748"/>
      <c r="I5" s="748"/>
      <c r="J5" s="749"/>
    </row>
    <row r="6" spans="1:12" ht="28.15" customHeight="1" thickBot="1" x14ac:dyDescent="0.45">
      <c r="A6" s="745" t="s">
        <v>439</v>
      </c>
      <c r="B6" s="746"/>
      <c r="C6" s="244" t="s">
        <v>430</v>
      </c>
      <c r="D6" s="753" t="s">
        <v>445</v>
      </c>
      <c r="E6" s="753"/>
      <c r="F6" s="753"/>
      <c r="G6" s="245" t="s">
        <v>431</v>
      </c>
      <c r="H6" s="753" t="s">
        <v>445</v>
      </c>
      <c r="I6" s="753"/>
      <c r="J6" s="754"/>
      <c r="L6" s="243" t="s">
        <v>391</v>
      </c>
    </row>
    <row r="7" spans="1:12" ht="28.15" customHeight="1" thickBot="1" x14ac:dyDescent="0.45">
      <c r="A7" s="745" t="s">
        <v>440</v>
      </c>
      <c r="B7" s="746"/>
      <c r="C7" s="750" t="s">
        <v>375</v>
      </c>
      <c r="D7" s="751"/>
      <c r="E7" s="751"/>
      <c r="F7" s="751"/>
      <c r="G7" s="751"/>
      <c r="H7" s="751"/>
      <c r="I7" s="751"/>
      <c r="J7" s="752"/>
      <c r="L7" s="243" t="s">
        <v>376</v>
      </c>
    </row>
    <row r="8" spans="1:12" ht="69.75" customHeight="1" thickBot="1" x14ac:dyDescent="0.45">
      <c r="A8" s="759" t="s">
        <v>432</v>
      </c>
      <c r="B8" s="746"/>
      <c r="C8" s="756" t="s">
        <v>433</v>
      </c>
      <c r="D8" s="757"/>
      <c r="E8" s="246"/>
      <c r="F8" s="757" t="s">
        <v>434</v>
      </c>
      <c r="G8" s="757"/>
      <c r="H8" s="757"/>
      <c r="I8" s="246" t="s">
        <v>391</v>
      </c>
      <c r="J8" s="247"/>
    </row>
    <row r="9" spans="1:12" ht="40.9" customHeight="1" thickBot="1" x14ac:dyDescent="0.45">
      <c r="A9" s="759" t="s">
        <v>441</v>
      </c>
      <c r="B9" s="760"/>
      <c r="C9" s="761" t="s">
        <v>375</v>
      </c>
      <c r="D9" s="762"/>
      <c r="E9" s="762"/>
      <c r="F9" s="762"/>
      <c r="G9" s="762"/>
      <c r="H9" s="762"/>
      <c r="I9" s="762"/>
      <c r="J9" s="763"/>
    </row>
    <row r="10" spans="1:12" ht="10.9" customHeight="1" x14ac:dyDescent="0.4">
      <c r="A10" s="744"/>
      <c r="B10" s="744"/>
      <c r="C10" s="744"/>
      <c r="D10" s="744"/>
      <c r="E10" s="744"/>
      <c r="F10" s="744"/>
      <c r="G10" s="744"/>
      <c r="H10" s="744"/>
      <c r="I10" s="744"/>
      <c r="J10" s="744"/>
    </row>
    <row r="11" spans="1:12" ht="37.9" customHeight="1" x14ac:dyDescent="0.4">
      <c r="A11" s="755" t="s">
        <v>442</v>
      </c>
      <c r="B11" s="755"/>
      <c r="C11" s="755"/>
      <c r="D11" s="755"/>
      <c r="E11" s="755"/>
      <c r="F11" s="755"/>
      <c r="G11" s="755"/>
      <c r="H11" s="755"/>
      <c r="I11" s="755"/>
      <c r="J11" s="755"/>
    </row>
    <row r="12" spans="1:12" ht="19.899999999999999" customHeight="1" x14ac:dyDescent="0.4">
      <c r="A12" s="744"/>
      <c r="B12" s="744"/>
      <c r="C12" s="744"/>
      <c r="D12" s="744"/>
      <c r="E12" s="744"/>
      <c r="F12" s="744"/>
      <c r="G12" s="744"/>
      <c r="H12" s="744"/>
      <c r="I12" s="744"/>
      <c r="J12" s="744"/>
    </row>
    <row r="13" spans="1:12" ht="57" customHeight="1" x14ac:dyDescent="0.4">
      <c r="A13" s="755" t="s">
        <v>443</v>
      </c>
      <c r="B13" s="755"/>
      <c r="C13" s="755"/>
      <c r="D13" s="755"/>
      <c r="E13" s="755"/>
      <c r="F13" s="755"/>
      <c r="G13" s="755"/>
      <c r="H13" s="755"/>
      <c r="I13" s="755"/>
      <c r="J13" s="755"/>
    </row>
    <row r="14" spans="1:12" ht="31.15" customHeight="1" x14ac:dyDescent="0.4">
      <c r="A14" s="744"/>
      <c r="B14" s="744"/>
      <c r="C14" s="744"/>
      <c r="D14" s="744"/>
      <c r="E14" s="744"/>
      <c r="F14" s="744"/>
      <c r="G14" s="744"/>
      <c r="H14" s="744"/>
      <c r="I14" s="744"/>
      <c r="J14" s="744"/>
    </row>
    <row r="15" spans="1:12" ht="1.1499999999999999" customHeight="1" x14ac:dyDescent="0.4">
      <c r="A15" s="758"/>
      <c r="B15" s="758"/>
      <c r="C15" s="758"/>
      <c r="D15" s="758"/>
      <c r="E15" s="758"/>
      <c r="F15" s="758"/>
      <c r="G15" s="758"/>
      <c r="H15" s="758"/>
      <c r="I15" s="758"/>
      <c r="J15" s="758"/>
    </row>
    <row r="16" spans="1:12" ht="18" customHeight="1" x14ac:dyDescent="0.4">
      <c r="A16" s="744"/>
      <c r="B16" s="744"/>
      <c r="C16" s="744"/>
      <c r="D16" s="744"/>
      <c r="E16" s="744"/>
      <c r="F16" s="744"/>
      <c r="G16" s="744"/>
      <c r="H16" s="744"/>
      <c r="I16" s="744"/>
      <c r="J16" s="744"/>
    </row>
    <row r="17" spans="1:10" ht="154.9" customHeight="1" x14ac:dyDescent="0.4">
      <c r="A17" s="755" t="s">
        <v>444</v>
      </c>
      <c r="B17" s="755"/>
      <c r="C17" s="755"/>
      <c r="D17" s="755"/>
      <c r="E17" s="755"/>
      <c r="F17" s="755"/>
      <c r="G17" s="755"/>
      <c r="H17" s="755"/>
      <c r="I17" s="755"/>
      <c r="J17" s="755"/>
    </row>
  </sheetData>
  <mergeCells count="26">
    <mergeCell ref="A16:J16"/>
    <mergeCell ref="A17:J17"/>
    <mergeCell ref="C8:D8"/>
    <mergeCell ref="F8:H8"/>
    <mergeCell ref="A11:J11"/>
    <mergeCell ref="A12:J12"/>
    <mergeCell ref="A13:J13"/>
    <mergeCell ref="A14:J14"/>
    <mergeCell ref="A15:J15"/>
    <mergeCell ref="A8:B8"/>
    <mergeCell ref="A9:B9"/>
    <mergeCell ref="C9:J9"/>
    <mergeCell ref="A10:J10"/>
    <mergeCell ref="A5:B5"/>
    <mergeCell ref="C5:J5"/>
    <mergeCell ref="A6:B6"/>
    <mergeCell ref="A7:B7"/>
    <mergeCell ref="C7:J7"/>
    <mergeCell ref="H6:J6"/>
    <mergeCell ref="D6:F6"/>
    <mergeCell ref="B1:I1"/>
    <mergeCell ref="A2:J2"/>
    <mergeCell ref="A3:B3"/>
    <mergeCell ref="C3:J3"/>
    <mergeCell ref="A4:B4"/>
    <mergeCell ref="C4:J4"/>
  </mergeCells>
  <phoneticPr fontId="3"/>
  <dataValidations disablePrompts="1" count="1">
    <dataValidation type="list" allowBlank="1" showInputMessage="1" showErrorMessage="1" sqref="E8 I8" xr:uid="{AF2C7551-9DE8-4E29-9591-822F1FEAB8C1}">
      <formula1>$L$6:$L$7</formula1>
    </dataValidation>
  </dataValidations>
  <pageMargins left="0.59055118110236227" right="0.59055118110236227"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3464-D06C-42EE-A33F-B1D46F5932B9}">
  <sheetPr>
    <pageSetUpPr fitToPage="1"/>
  </sheetPr>
  <dimension ref="A1:BV57"/>
  <sheetViews>
    <sheetView showGridLines="0" view="pageBreakPreview" zoomScale="110" zoomScaleNormal="100" zoomScaleSheetLayoutView="110" workbookViewId="0">
      <selection activeCell="Z5" sqref="Z5:AC5"/>
    </sheetView>
  </sheetViews>
  <sheetFormatPr defaultColWidth="2.625" defaultRowHeight="13.5" x14ac:dyDescent="0.4"/>
  <cols>
    <col min="1" max="1" width="2.625" style="28"/>
    <col min="2" max="38" width="2.875" style="28" customWidth="1"/>
    <col min="39" max="257" width="2.625" style="28"/>
    <col min="258" max="294" width="2.875" style="28" customWidth="1"/>
    <col min="295" max="513" width="2.625" style="28"/>
    <col min="514" max="550" width="2.875" style="28" customWidth="1"/>
    <col min="551" max="769" width="2.625" style="28"/>
    <col min="770" max="806" width="2.875" style="28" customWidth="1"/>
    <col min="807" max="1025" width="2.625" style="28"/>
    <col min="1026" max="1062" width="2.875" style="28" customWidth="1"/>
    <col min="1063" max="1281" width="2.625" style="28"/>
    <col min="1282" max="1318" width="2.875" style="28" customWidth="1"/>
    <col min="1319" max="1537" width="2.625" style="28"/>
    <col min="1538" max="1574" width="2.875" style="28" customWidth="1"/>
    <col min="1575" max="1793" width="2.625" style="28"/>
    <col min="1794" max="1830" width="2.875" style="28" customWidth="1"/>
    <col min="1831" max="2049" width="2.625" style="28"/>
    <col min="2050" max="2086" width="2.875" style="28" customWidth="1"/>
    <col min="2087" max="2305" width="2.625" style="28"/>
    <col min="2306" max="2342" width="2.875" style="28" customWidth="1"/>
    <col min="2343" max="2561" width="2.625" style="28"/>
    <col min="2562" max="2598" width="2.875" style="28" customWidth="1"/>
    <col min="2599" max="2817" width="2.625" style="28"/>
    <col min="2818" max="2854" width="2.875" style="28" customWidth="1"/>
    <col min="2855" max="3073" width="2.625" style="28"/>
    <col min="3074" max="3110" width="2.875" style="28" customWidth="1"/>
    <col min="3111" max="3329" width="2.625" style="28"/>
    <col min="3330" max="3366" width="2.875" style="28" customWidth="1"/>
    <col min="3367" max="3585" width="2.625" style="28"/>
    <col min="3586" max="3622" width="2.875" style="28" customWidth="1"/>
    <col min="3623" max="3841" width="2.625" style="28"/>
    <col min="3842" max="3878" width="2.875" style="28" customWidth="1"/>
    <col min="3879" max="4097" width="2.625" style="28"/>
    <col min="4098" max="4134" width="2.875" style="28" customWidth="1"/>
    <col min="4135" max="4353" width="2.625" style="28"/>
    <col min="4354" max="4390" width="2.875" style="28" customWidth="1"/>
    <col min="4391" max="4609" width="2.625" style="28"/>
    <col min="4610" max="4646" width="2.875" style="28" customWidth="1"/>
    <col min="4647" max="4865" width="2.625" style="28"/>
    <col min="4866" max="4902" width="2.875" style="28" customWidth="1"/>
    <col min="4903" max="5121" width="2.625" style="28"/>
    <col min="5122" max="5158" width="2.875" style="28" customWidth="1"/>
    <col min="5159" max="5377" width="2.625" style="28"/>
    <col min="5378" max="5414" width="2.875" style="28" customWidth="1"/>
    <col min="5415" max="5633" width="2.625" style="28"/>
    <col min="5634" max="5670" width="2.875" style="28" customWidth="1"/>
    <col min="5671" max="5889" width="2.625" style="28"/>
    <col min="5890" max="5926" width="2.875" style="28" customWidth="1"/>
    <col min="5927" max="6145" width="2.625" style="28"/>
    <col min="6146" max="6182" width="2.875" style="28" customWidth="1"/>
    <col min="6183" max="6401" width="2.625" style="28"/>
    <col min="6402" max="6438" width="2.875" style="28" customWidth="1"/>
    <col min="6439" max="6657" width="2.625" style="28"/>
    <col min="6658" max="6694" width="2.875" style="28" customWidth="1"/>
    <col min="6695" max="6913" width="2.625" style="28"/>
    <col min="6914" max="6950" width="2.875" style="28" customWidth="1"/>
    <col min="6951" max="7169" width="2.625" style="28"/>
    <col min="7170" max="7206" width="2.875" style="28" customWidth="1"/>
    <col min="7207" max="7425" width="2.625" style="28"/>
    <col min="7426" max="7462" width="2.875" style="28" customWidth="1"/>
    <col min="7463" max="7681" width="2.625" style="28"/>
    <col min="7682" max="7718" width="2.875" style="28" customWidth="1"/>
    <col min="7719" max="7937" width="2.625" style="28"/>
    <col min="7938" max="7974" width="2.875" style="28" customWidth="1"/>
    <col min="7975" max="8193" width="2.625" style="28"/>
    <col min="8194" max="8230" width="2.875" style="28" customWidth="1"/>
    <col min="8231" max="8449" width="2.625" style="28"/>
    <col min="8450" max="8486" width="2.875" style="28" customWidth="1"/>
    <col min="8487" max="8705" width="2.625" style="28"/>
    <col min="8706" max="8742" width="2.875" style="28" customWidth="1"/>
    <col min="8743" max="8961" width="2.625" style="28"/>
    <col min="8962" max="8998" width="2.875" style="28" customWidth="1"/>
    <col min="8999" max="9217" width="2.625" style="28"/>
    <col min="9218" max="9254" width="2.875" style="28" customWidth="1"/>
    <col min="9255" max="9473" width="2.625" style="28"/>
    <col min="9474" max="9510" width="2.875" style="28" customWidth="1"/>
    <col min="9511" max="9729" width="2.625" style="28"/>
    <col min="9730" max="9766" width="2.875" style="28" customWidth="1"/>
    <col min="9767" max="9985" width="2.625" style="28"/>
    <col min="9986" max="10022" width="2.875" style="28" customWidth="1"/>
    <col min="10023" max="10241" width="2.625" style="28"/>
    <col min="10242" max="10278" width="2.875" style="28" customWidth="1"/>
    <col min="10279" max="10497" width="2.625" style="28"/>
    <col min="10498" max="10534" width="2.875" style="28" customWidth="1"/>
    <col min="10535" max="10753" width="2.625" style="28"/>
    <col min="10754" max="10790" width="2.875" style="28" customWidth="1"/>
    <col min="10791" max="11009" width="2.625" style="28"/>
    <col min="11010" max="11046" width="2.875" style="28" customWidth="1"/>
    <col min="11047" max="11265" width="2.625" style="28"/>
    <col min="11266" max="11302" width="2.875" style="28" customWidth="1"/>
    <col min="11303" max="11521" width="2.625" style="28"/>
    <col min="11522" max="11558" width="2.875" style="28" customWidth="1"/>
    <col min="11559" max="11777" width="2.625" style="28"/>
    <col min="11778" max="11814" width="2.875" style="28" customWidth="1"/>
    <col min="11815" max="12033" width="2.625" style="28"/>
    <col min="12034" max="12070" width="2.875" style="28" customWidth="1"/>
    <col min="12071" max="12289" width="2.625" style="28"/>
    <col min="12290" max="12326" width="2.875" style="28" customWidth="1"/>
    <col min="12327" max="12545" width="2.625" style="28"/>
    <col min="12546" max="12582" width="2.875" style="28" customWidth="1"/>
    <col min="12583" max="12801" width="2.625" style="28"/>
    <col min="12802" max="12838" width="2.875" style="28" customWidth="1"/>
    <col min="12839" max="13057" width="2.625" style="28"/>
    <col min="13058" max="13094" width="2.875" style="28" customWidth="1"/>
    <col min="13095" max="13313" width="2.625" style="28"/>
    <col min="13314" max="13350" width="2.875" style="28" customWidth="1"/>
    <col min="13351" max="13569" width="2.625" style="28"/>
    <col min="13570" max="13606" width="2.875" style="28" customWidth="1"/>
    <col min="13607" max="13825" width="2.625" style="28"/>
    <col min="13826" max="13862" width="2.875" style="28" customWidth="1"/>
    <col min="13863" max="14081" width="2.625" style="28"/>
    <col min="14082" max="14118" width="2.875" style="28" customWidth="1"/>
    <col min="14119" max="14337" width="2.625" style="28"/>
    <col min="14338" max="14374" width="2.875" style="28" customWidth="1"/>
    <col min="14375" max="14593" width="2.625" style="28"/>
    <col min="14594" max="14630" width="2.875" style="28" customWidth="1"/>
    <col min="14631" max="14849" width="2.625" style="28"/>
    <col min="14850" max="14886" width="2.875" style="28" customWidth="1"/>
    <col min="14887" max="15105" width="2.625" style="28"/>
    <col min="15106" max="15142" width="2.875" style="28" customWidth="1"/>
    <col min="15143" max="15361" width="2.625" style="28"/>
    <col min="15362" max="15398" width="2.875" style="28" customWidth="1"/>
    <col min="15399" max="15617" width="2.625" style="28"/>
    <col min="15618" max="15654" width="2.875" style="28" customWidth="1"/>
    <col min="15655" max="15873" width="2.625" style="28"/>
    <col min="15874" max="15910" width="2.875" style="28" customWidth="1"/>
    <col min="15911" max="16129" width="2.625" style="28"/>
    <col min="16130" max="16166" width="2.875" style="28" customWidth="1"/>
    <col min="16167" max="16384" width="2.625" style="28"/>
  </cols>
  <sheetData>
    <row r="1" spans="1:74" ht="15" customHeight="1" x14ac:dyDescent="0.4">
      <c r="A1" s="337" t="s">
        <v>37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row>
    <row r="2" spans="1:74" ht="15" customHeight="1" x14ac:dyDescent="0.4">
      <c r="A2" s="337" t="s">
        <v>38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row>
    <row r="3" spans="1:74" ht="15" customHeight="1" x14ac:dyDescent="0.4">
      <c r="A3" s="337" t="s">
        <v>39</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0"/>
      <c r="AL3" s="30"/>
      <c r="AO3" s="29"/>
      <c r="AP3" s="29"/>
      <c r="AQ3" s="29"/>
      <c r="AR3" s="29"/>
      <c r="AS3" s="29"/>
      <c r="AT3" s="29"/>
      <c r="AU3" s="29"/>
      <c r="AV3" s="29"/>
      <c r="AW3" s="29"/>
      <c r="AX3" s="29"/>
      <c r="AY3" s="29"/>
      <c r="AZ3" s="29"/>
      <c r="BA3" s="29"/>
      <c r="BB3" s="29"/>
      <c r="BC3" s="29"/>
      <c r="BD3" s="29"/>
      <c r="BE3" s="29"/>
      <c r="BF3" s="29"/>
      <c r="BG3" s="29"/>
      <c r="BH3" s="29"/>
      <c r="BI3" s="29"/>
      <c r="BJ3" s="30"/>
      <c r="BK3" s="30"/>
      <c r="BL3" s="30"/>
      <c r="BN3" s="30"/>
      <c r="BO3" s="30"/>
      <c r="BP3" s="30"/>
      <c r="BQ3" s="30"/>
      <c r="BR3" s="30"/>
      <c r="BS3" s="30"/>
      <c r="BT3" s="30"/>
      <c r="BU3" s="30"/>
      <c r="BV3" s="30"/>
    </row>
    <row r="4" spans="1:74" ht="15" customHeight="1" x14ac:dyDescent="0.4">
      <c r="P4" s="31"/>
      <c r="S4" s="31" t="s">
        <v>40</v>
      </c>
      <c r="X4" s="30"/>
      <c r="Y4" s="30"/>
      <c r="Z4" s="30"/>
      <c r="AA4" s="30"/>
      <c r="AB4" s="30"/>
      <c r="AC4" s="30"/>
      <c r="AD4" s="30"/>
      <c r="AE4" s="30"/>
      <c r="AF4" s="30"/>
      <c r="AG4" s="30"/>
      <c r="AH4" s="30"/>
      <c r="AI4" s="30"/>
      <c r="AJ4" s="30"/>
      <c r="AK4" s="30"/>
      <c r="AL4" s="30"/>
      <c r="AO4" s="29"/>
      <c r="AP4" s="29"/>
      <c r="AQ4" s="29"/>
      <c r="AR4" s="29"/>
      <c r="AS4" s="29"/>
      <c r="AT4" s="29"/>
      <c r="AU4" s="29"/>
      <c r="AV4" s="29"/>
      <c r="AW4" s="29"/>
      <c r="AX4" s="29"/>
      <c r="AY4" s="29"/>
      <c r="AZ4" s="29"/>
      <c r="BA4" s="29"/>
      <c r="BB4" s="29"/>
      <c r="BC4" s="29"/>
      <c r="BD4" s="29"/>
      <c r="BE4" s="29"/>
      <c r="BF4" s="29"/>
      <c r="BG4" s="29"/>
      <c r="BH4" s="29"/>
      <c r="BI4" s="29"/>
      <c r="BJ4" s="30"/>
      <c r="BK4" s="30"/>
      <c r="BL4" s="30"/>
      <c r="BN4" s="30"/>
      <c r="BO4" s="30"/>
      <c r="BP4" s="30"/>
      <c r="BQ4" s="30"/>
      <c r="BR4" s="30"/>
      <c r="BS4" s="30"/>
      <c r="BT4" s="30"/>
      <c r="BU4" s="30"/>
      <c r="BV4" s="30"/>
    </row>
    <row r="5" spans="1:74" ht="15" customHeight="1" x14ac:dyDescent="0.4">
      <c r="C5" s="29"/>
      <c r="D5" s="29"/>
      <c r="F5" s="29"/>
      <c r="G5" s="29"/>
      <c r="H5" s="29"/>
      <c r="I5" s="29"/>
      <c r="J5" s="29"/>
      <c r="K5" s="29"/>
      <c r="L5" s="29"/>
      <c r="M5" s="29"/>
      <c r="Z5" s="338"/>
      <c r="AA5" s="338"/>
      <c r="AB5" s="338"/>
      <c r="AC5" s="338"/>
      <c r="AD5" s="28" t="s">
        <v>41</v>
      </c>
      <c r="AE5" s="338"/>
      <c r="AF5" s="338"/>
      <c r="AG5" s="28" t="s">
        <v>42</v>
      </c>
      <c r="AH5" s="338"/>
      <c r="AI5" s="338"/>
      <c r="AJ5" s="28" t="s">
        <v>43</v>
      </c>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row>
    <row r="6" spans="1:74" ht="15" customHeight="1" x14ac:dyDescent="0.4">
      <c r="B6" s="337" t="s">
        <v>44</v>
      </c>
      <c r="C6" s="337"/>
      <c r="D6" s="337"/>
      <c r="E6" s="337"/>
      <c r="F6" s="337"/>
      <c r="G6" s="337"/>
      <c r="H6" s="337"/>
      <c r="I6" s="337"/>
      <c r="J6" s="32"/>
      <c r="K6" s="29"/>
      <c r="L6" s="33" t="s">
        <v>45</v>
      </c>
      <c r="M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row>
    <row r="7" spans="1:74" ht="15" customHeight="1" x14ac:dyDescent="0.4">
      <c r="B7" s="34"/>
      <c r="C7" s="34"/>
      <c r="D7" s="34"/>
      <c r="E7" s="34"/>
      <c r="F7" s="34"/>
      <c r="G7" s="32"/>
      <c r="H7" s="29"/>
      <c r="I7" s="33"/>
      <c r="J7" s="29"/>
      <c r="K7" s="29"/>
      <c r="L7" s="29"/>
      <c r="M7" s="29"/>
      <c r="S7" s="335" t="s">
        <v>46</v>
      </c>
      <c r="T7" s="335"/>
      <c r="U7" s="335"/>
      <c r="V7" s="335"/>
      <c r="W7" s="336"/>
      <c r="X7" s="336"/>
      <c r="Y7" s="336"/>
      <c r="Z7" s="336"/>
      <c r="AA7" s="336"/>
      <c r="AB7" s="336"/>
      <c r="AC7" s="336"/>
      <c r="AD7" s="336"/>
      <c r="AE7" s="336"/>
      <c r="AF7" s="336"/>
      <c r="AG7" s="336"/>
      <c r="AH7" s="336"/>
      <c r="AI7" s="336"/>
      <c r="AJ7" s="336"/>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row>
    <row r="8" spans="1:74" ht="15" customHeight="1" x14ac:dyDescent="0.4">
      <c r="C8" s="29"/>
      <c r="D8" s="29"/>
      <c r="E8" s="29"/>
      <c r="F8" s="29"/>
      <c r="G8" s="29"/>
      <c r="H8" s="29"/>
      <c r="I8" s="29"/>
      <c r="J8" s="29"/>
      <c r="K8" s="29"/>
      <c r="L8" s="29"/>
      <c r="M8" s="29"/>
      <c r="O8" s="32" t="s">
        <v>47</v>
      </c>
      <c r="S8" s="335" t="s">
        <v>48</v>
      </c>
      <c r="T8" s="335"/>
      <c r="U8" s="335"/>
      <c r="V8" s="335"/>
      <c r="W8" s="336"/>
      <c r="X8" s="336"/>
      <c r="Y8" s="336"/>
      <c r="Z8" s="336"/>
      <c r="AA8" s="336"/>
      <c r="AB8" s="336"/>
      <c r="AC8" s="336"/>
      <c r="AD8" s="336"/>
      <c r="AE8" s="336"/>
      <c r="AF8" s="336"/>
      <c r="AG8" s="336"/>
      <c r="AH8" s="336"/>
      <c r="AI8" s="336"/>
      <c r="AJ8" s="336"/>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row>
    <row r="9" spans="1:74" ht="15" customHeight="1" x14ac:dyDescent="0.4">
      <c r="C9" s="29"/>
      <c r="D9" s="29"/>
      <c r="E9" s="29"/>
      <c r="F9" s="29"/>
      <c r="G9" s="29"/>
      <c r="H9" s="29"/>
      <c r="I9" s="29"/>
      <c r="J9" s="29"/>
      <c r="K9" s="29"/>
      <c r="L9" s="29"/>
      <c r="M9" s="29"/>
      <c r="S9" s="335" t="s">
        <v>49</v>
      </c>
      <c r="T9" s="335"/>
      <c r="U9" s="335"/>
      <c r="V9" s="335"/>
      <c r="W9" s="335"/>
      <c r="X9" s="335"/>
      <c r="Y9" s="335"/>
      <c r="Z9" s="336"/>
      <c r="AA9" s="336"/>
      <c r="AB9" s="336"/>
      <c r="AC9" s="336"/>
      <c r="AD9" s="336"/>
      <c r="AE9" s="336"/>
      <c r="AF9" s="336"/>
      <c r="AG9" s="336"/>
      <c r="AH9" s="336"/>
      <c r="AI9" s="336"/>
      <c r="AJ9" s="336"/>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row>
    <row r="10" spans="1:74" ht="15" customHeight="1" x14ac:dyDescent="0.4">
      <c r="C10" s="29"/>
      <c r="D10" s="29"/>
      <c r="E10" s="29"/>
      <c r="F10" s="29"/>
      <c r="G10" s="29"/>
      <c r="H10" s="29"/>
      <c r="I10" s="29"/>
      <c r="J10" s="29"/>
      <c r="K10" s="29"/>
      <c r="L10" s="29"/>
      <c r="M10" s="29"/>
      <c r="S10" s="34"/>
      <c r="T10" s="34"/>
      <c r="U10" s="34"/>
      <c r="V10" s="34"/>
      <c r="W10" s="34"/>
      <c r="X10" s="34"/>
      <c r="Y10" s="34"/>
      <c r="Z10" s="35"/>
      <c r="AA10" s="35"/>
      <c r="AB10" s="35"/>
      <c r="AC10" s="35"/>
      <c r="AD10" s="35"/>
      <c r="AE10" s="35"/>
      <c r="AF10" s="35"/>
      <c r="AG10" s="35"/>
      <c r="AH10" s="35"/>
      <c r="AI10" s="35"/>
      <c r="AJ10" s="35"/>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row>
    <row r="11" spans="1:74" ht="15" customHeight="1" x14ac:dyDescent="0.4">
      <c r="B11" s="28" t="s">
        <v>50</v>
      </c>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row>
    <row r="12" spans="1:74" ht="15" customHeight="1" x14ac:dyDescent="0.4">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row>
    <row r="13" spans="1:74" ht="15" customHeight="1" x14ac:dyDescent="0.4">
      <c r="T13" s="298" t="s">
        <v>51</v>
      </c>
      <c r="U13" s="299"/>
      <c r="V13" s="299"/>
      <c r="W13" s="299"/>
      <c r="X13" s="299"/>
      <c r="Y13" s="299"/>
      <c r="Z13" s="300"/>
      <c r="AA13" s="248"/>
      <c r="AB13" s="249"/>
      <c r="AC13" s="250"/>
      <c r="AD13" s="251"/>
      <c r="AE13" s="249"/>
      <c r="AF13" s="249"/>
      <c r="AG13" s="249"/>
      <c r="AH13" s="249"/>
      <c r="AI13" s="249"/>
      <c r="AJ13" s="252"/>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row>
    <row r="14" spans="1:74" s="29" customFormat="1" ht="15" customHeight="1" x14ac:dyDescent="0.4">
      <c r="I14" s="30"/>
      <c r="J14" s="30"/>
      <c r="K14" s="30"/>
      <c r="L14" s="30"/>
      <c r="M14" s="30"/>
      <c r="N14" s="30"/>
      <c r="O14" s="30"/>
      <c r="P14" s="30"/>
      <c r="Q14" s="30"/>
      <c r="R14" s="30"/>
      <c r="S14" s="30"/>
      <c r="T14" s="298" t="s">
        <v>52</v>
      </c>
      <c r="U14" s="299"/>
      <c r="V14" s="299"/>
      <c r="W14" s="299"/>
      <c r="X14" s="299"/>
      <c r="Y14" s="299"/>
      <c r="Z14" s="300"/>
      <c r="AA14" s="248"/>
      <c r="AB14" s="249"/>
      <c r="AC14" s="250"/>
      <c r="AD14" s="251"/>
      <c r="AE14" s="249"/>
      <c r="AF14" s="249"/>
      <c r="AG14" s="249"/>
      <c r="AH14" s="249"/>
      <c r="AI14" s="249"/>
      <c r="AJ14" s="252"/>
      <c r="AK14" s="30"/>
      <c r="AL14" s="30"/>
      <c r="AO14" s="36"/>
      <c r="AP14" s="36"/>
      <c r="AQ14" s="36"/>
      <c r="AR14" s="36"/>
      <c r="AS14" s="36"/>
      <c r="AT14" s="36"/>
      <c r="AU14" s="36"/>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row>
    <row r="15" spans="1:74" s="29" customFormat="1" ht="15" customHeight="1" x14ac:dyDescent="0.4">
      <c r="B15" s="301" t="s">
        <v>53</v>
      </c>
      <c r="C15" s="302"/>
      <c r="D15" s="302"/>
      <c r="E15" s="302"/>
      <c r="F15" s="302"/>
      <c r="G15" s="302"/>
      <c r="H15" s="302"/>
      <c r="I15" s="302"/>
      <c r="J15" s="302"/>
      <c r="K15" s="302"/>
      <c r="L15" s="302"/>
      <c r="M15" s="302"/>
      <c r="N15" s="302"/>
      <c r="O15" s="302"/>
      <c r="P15" s="302"/>
      <c r="Q15" s="302"/>
      <c r="R15" s="302"/>
      <c r="S15" s="303"/>
      <c r="T15" s="310" t="s">
        <v>48</v>
      </c>
      <c r="U15" s="311"/>
      <c r="V15" s="312"/>
      <c r="W15" s="316"/>
      <c r="X15" s="316"/>
      <c r="Y15" s="316"/>
      <c r="Z15" s="316"/>
      <c r="AA15" s="316"/>
      <c r="AB15" s="316"/>
      <c r="AC15" s="316"/>
      <c r="AD15" s="316"/>
      <c r="AE15" s="316"/>
      <c r="AF15" s="316"/>
      <c r="AG15" s="316"/>
      <c r="AH15" s="316"/>
      <c r="AI15" s="316"/>
      <c r="AJ15" s="317"/>
      <c r="AK15" s="30"/>
      <c r="AL15" s="30"/>
      <c r="AO15" s="36"/>
      <c r="AP15" s="36"/>
      <c r="AQ15" s="36"/>
      <c r="AR15" s="36"/>
      <c r="AS15" s="36"/>
      <c r="AT15" s="36"/>
      <c r="AU15" s="36"/>
      <c r="AV15" s="30"/>
      <c r="AW15" s="30"/>
      <c r="AX15" s="30"/>
      <c r="AY15" s="30"/>
      <c r="AZ15" s="37"/>
      <c r="BA15" s="37"/>
      <c r="BB15" s="30"/>
      <c r="BC15" s="30"/>
      <c r="BD15" s="30"/>
      <c r="BE15" s="30"/>
      <c r="BF15" s="36"/>
      <c r="BG15" s="37"/>
      <c r="BH15" s="30"/>
      <c r="BJ15" s="30"/>
      <c r="BL15" s="30"/>
      <c r="BM15" s="30"/>
      <c r="BN15" s="30"/>
      <c r="BO15" s="30"/>
      <c r="BQ15" s="30"/>
      <c r="BR15" s="30"/>
      <c r="BS15" s="30"/>
      <c r="BT15" s="30"/>
      <c r="BU15" s="30"/>
      <c r="BV15" s="30"/>
    </row>
    <row r="16" spans="1:74" s="29" customFormat="1" ht="15" customHeight="1" x14ac:dyDescent="0.4">
      <c r="B16" s="304"/>
      <c r="C16" s="305"/>
      <c r="D16" s="305"/>
      <c r="E16" s="305"/>
      <c r="F16" s="305"/>
      <c r="G16" s="305"/>
      <c r="H16" s="305"/>
      <c r="I16" s="305"/>
      <c r="J16" s="305"/>
      <c r="K16" s="305"/>
      <c r="L16" s="305"/>
      <c r="M16" s="305"/>
      <c r="N16" s="305"/>
      <c r="O16" s="305"/>
      <c r="P16" s="305"/>
      <c r="Q16" s="305"/>
      <c r="R16" s="305"/>
      <c r="S16" s="306"/>
      <c r="T16" s="313"/>
      <c r="U16" s="314"/>
      <c r="V16" s="315"/>
      <c r="W16" s="318"/>
      <c r="X16" s="318"/>
      <c r="Y16" s="318"/>
      <c r="Z16" s="318"/>
      <c r="AA16" s="318"/>
      <c r="AB16" s="318"/>
      <c r="AC16" s="318"/>
      <c r="AD16" s="318"/>
      <c r="AE16" s="318"/>
      <c r="AF16" s="318"/>
      <c r="AG16" s="318"/>
      <c r="AH16" s="318"/>
      <c r="AI16" s="318"/>
      <c r="AJ16" s="319"/>
      <c r="AK16" s="30"/>
      <c r="AL16" s="30"/>
      <c r="AO16" s="36"/>
      <c r="AP16" s="36"/>
      <c r="AQ16" s="36"/>
      <c r="AR16" s="36"/>
      <c r="AS16" s="36"/>
      <c r="AT16" s="36"/>
      <c r="AU16" s="36"/>
      <c r="AV16" s="30"/>
      <c r="AW16" s="30"/>
      <c r="AX16" s="30"/>
      <c r="AY16" s="30"/>
      <c r="AZ16" s="37"/>
      <c r="BA16" s="37"/>
      <c r="BB16" s="30"/>
      <c r="BC16" s="30"/>
      <c r="BD16" s="30"/>
      <c r="BE16" s="30"/>
      <c r="BF16" s="37"/>
      <c r="BG16" s="37"/>
      <c r="BH16" s="30"/>
      <c r="BJ16" s="30"/>
      <c r="BL16" s="30"/>
      <c r="BM16" s="30"/>
      <c r="BN16" s="30"/>
      <c r="BO16" s="30"/>
      <c r="BP16" s="30"/>
      <c r="BQ16" s="30"/>
      <c r="BR16" s="30"/>
      <c r="BS16" s="30"/>
      <c r="BT16" s="30"/>
      <c r="BU16" s="30"/>
      <c r="BV16" s="30"/>
    </row>
    <row r="17" spans="2:74" s="29" customFormat="1" ht="15" customHeight="1" x14ac:dyDescent="0.4">
      <c r="B17" s="304"/>
      <c r="C17" s="305"/>
      <c r="D17" s="305"/>
      <c r="E17" s="305"/>
      <c r="F17" s="305"/>
      <c r="G17" s="305"/>
      <c r="H17" s="305"/>
      <c r="I17" s="305"/>
      <c r="J17" s="305"/>
      <c r="K17" s="305"/>
      <c r="L17" s="305"/>
      <c r="M17" s="305"/>
      <c r="N17" s="305"/>
      <c r="O17" s="305"/>
      <c r="P17" s="305"/>
      <c r="Q17" s="305"/>
      <c r="R17" s="305"/>
      <c r="S17" s="306"/>
      <c r="T17" s="310" t="s">
        <v>46</v>
      </c>
      <c r="U17" s="311"/>
      <c r="V17" s="312"/>
      <c r="W17" s="323"/>
      <c r="X17" s="323"/>
      <c r="Y17" s="323"/>
      <c r="Z17" s="323"/>
      <c r="AA17" s="323"/>
      <c r="AB17" s="323"/>
      <c r="AC17" s="323"/>
      <c r="AD17" s="323"/>
      <c r="AE17" s="323"/>
      <c r="AF17" s="323"/>
      <c r="AG17" s="323"/>
      <c r="AH17" s="323"/>
      <c r="AI17" s="323"/>
      <c r="AJ17" s="324"/>
      <c r="AK17" s="30"/>
      <c r="AL17" s="30"/>
      <c r="AO17" s="36"/>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row>
    <row r="18" spans="2:74" s="29" customFormat="1" ht="15" customHeight="1" x14ac:dyDescent="0.4">
      <c r="B18" s="304"/>
      <c r="C18" s="305"/>
      <c r="D18" s="305"/>
      <c r="E18" s="305"/>
      <c r="F18" s="305"/>
      <c r="G18" s="305"/>
      <c r="H18" s="305"/>
      <c r="I18" s="305"/>
      <c r="J18" s="305"/>
      <c r="K18" s="305"/>
      <c r="L18" s="305"/>
      <c r="M18" s="305"/>
      <c r="N18" s="305"/>
      <c r="O18" s="305"/>
      <c r="P18" s="305"/>
      <c r="Q18" s="305"/>
      <c r="R18" s="305"/>
      <c r="S18" s="306"/>
      <c r="T18" s="320"/>
      <c r="U18" s="321"/>
      <c r="V18" s="322"/>
      <c r="W18" s="325"/>
      <c r="X18" s="325"/>
      <c r="Y18" s="325"/>
      <c r="Z18" s="325"/>
      <c r="AA18" s="325"/>
      <c r="AB18" s="325"/>
      <c r="AC18" s="325"/>
      <c r="AD18" s="325"/>
      <c r="AE18" s="325"/>
      <c r="AF18" s="325"/>
      <c r="AG18" s="325"/>
      <c r="AH18" s="325"/>
      <c r="AI18" s="325"/>
      <c r="AJ18" s="326"/>
      <c r="AK18" s="30"/>
      <c r="AL18" s="30"/>
      <c r="AO18" s="36"/>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row>
    <row r="19" spans="2:74" s="29" customFormat="1" ht="15" customHeight="1" x14ac:dyDescent="0.4">
      <c r="B19" s="307"/>
      <c r="C19" s="308"/>
      <c r="D19" s="308"/>
      <c r="E19" s="308"/>
      <c r="F19" s="308"/>
      <c r="G19" s="308"/>
      <c r="H19" s="308"/>
      <c r="I19" s="308"/>
      <c r="J19" s="308"/>
      <c r="K19" s="308"/>
      <c r="L19" s="308"/>
      <c r="M19" s="308"/>
      <c r="N19" s="308"/>
      <c r="O19" s="308"/>
      <c r="P19" s="308"/>
      <c r="Q19" s="308"/>
      <c r="R19" s="308"/>
      <c r="S19" s="309"/>
      <c r="T19" s="313"/>
      <c r="U19" s="314"/>
      <c r="V19" s="315"/>
      <c r="W19" s="327"/>
      <c r="X19" s="327"/>
      <c r="Y19" s="327"/>
      <c r="Z19" s="327"/>
      <c r="AA19" s="327"/>
      <c r="AB19" s="327"/>
      <c r="AC19" s="327"/>
      <c r="AD19" s="327"/>
      <c r="AE19" s="327"/>
      <c r="AF19" s="327"/>
      <c r="AG19" s="327"/>
      <c r="AH19" s="327"/>
      <c r="AI19" s="327"/>
      <c r="AJ19" s="328"/>
      <c r="AO19" s="36"/>
      <c r="AP19" s="36"/>
    </row>
    <row r="20" spans="2:74" s="29" customFormat="1" ht="15" customHeight="1" x14ac:dyDescent="0.4">
      <c r="B20" s="288" t="s">
        <v>54</v>
      </c>
      <c r="C20" s="289"/>
      <c r="D20" s="289"/>
      <c r="E20" s="289"/>
      <c r="F20" s="289"/>
      <c r="G20" s="289"/>
      <c r="H20" s="289"/>
      <c r="I20" s="289"/>
      <c r="J20" s="289"/>
      <c r="K20" s="289"/>
      <c r="L20" s="289"/>
      <c r="M20" s="289"/>
      <c r="N20" s="289"/>
      <c r="O20" s="289"/>
      <c r="P20" s="289"/>
      <c r="Q20" s="289"/>
      <c r="R20" s="289"/>
      <c r="S20" s="290"/>
      <c r="T20" s="291" t="s">
        <v>402</v>
      </c>
      <c r="U20" s="292"/>
      <c r="V20" s="292"/>
      <c r="W20" s="292"/>
      <c r="X20" s="292"/>
      <c r="Y20" s="292"/>
      <c r="Z20" s="292"/>
      <c r="AA20" s="292"/>
      <c r="AB20" s="292"/>
      <c r="AC20" s="292"/>
      <c r="AD20" s="292"/>
      <c r="AE20" s="292"/>
      <c r="AF20" s="292"/>
      <c r="AG20" s="292"/>
      <c r="AH20" s="292"/>
      <c r="AI20" s="292"/>
      <c r="AJ20" s="293"/>
      <c r="AM20" s="41" t="s">
        <v>402</v>
      </c>
      <c r="AO20" s="36"/>
      <c r="AP20" s="36"/>
    </row>
    <row r="21" spans="2:74" s="29" customFormat="1" ht="15" customHeight="1" x14ac:dyDescent="0.4">
      <c r="B21" s="288" t="s">
        <v>55</v>
      </c>
      <c r="C21" s="289"/>
      <c r="D21" s="289"/>
      <c r="E21" s="289"/>
      <c r="F21" s="289"/>
      <c r="G21" s="289"/>
      <c r="H21" s="289"/>
      <c r="I21" s="289"/>
      <c r="J21" s="289"/>
      <c r="K21" s="289"/>
      <c r="L21" s="289"/>
      <c r="M21" s="289"/>
      <c r="N21" s="289"/>
      <c r="O21" s="289"/>
      <c r="P21" s="289"/>
      <c r="Q21" s="289"/>
      <c r="R21" s="289"/>
      <c r="S21" s="290"/>
      <c r="T21" s="294"/>
      <c r="U21" s="295"/>
      <c r="V21" s="295"/>
      <c r="W21" s="295"/>
      <c r="X21" s="295"/>
      <c r="Y21" s="38" t="s">
        <v>56</v>
      </c>
      <c r="Z21" s="295"/>
      <c r="AA21" s="295"/>
      <c r="AB21" s="295"/>
      <c r="AC21" s="38" t="s">
        <v>57</v>
      </c>
      <c r="AD21" s="295"/>
      <c r="AE21" s="295"/>
      <c r="AF21" s="295"/>
      <c r="AG21" s="38" t="s">
        <v>58</v>
      </c>
      <c r="AH21" s="296"/>
      <c r="AI21" s="296"/>
      <c r="AJ21" s="297"/>
      <c r="AM21" s="41" t="s">
        <v>446</v>
      </c>
      <c r="AO21" s="36"/>
      <c r="AP21" s="36"/>
    </row>
    <row r="22" spans="2:74" s="29" customFormat="1" ht="15" customHeight="1" x14ac:dyDescent="0.4">
      <c r="B22" s="288" t="s">
        <v>59</v>
      </c>
      <c r="C22" s="289"/>
      <c r="D22" s="289"/>
      <c r="E22" s="289"/>
      <c r="F22" s="289"/>
      <c r="G22" s="289"/>
      <c r="H22" s="289"/>
      <c r="I22" s="289"/>
      <c r="J22" s="289"/>
      <c r="K22" s="289"/>
      <c r="L22" s="289"/>
      <c r="M22" s="289"/>
      <c r="N22" s="289"/>
      <c r="O22" s="289"/>
      <c r="P22" s="289"/>
      <c r="Q22" s="289"/>
      <c r="R22" s="289"/>
      <c r="S22" s="290"/>
      <c r="T22" s="288" t="s">
        <v>60</v>
      </c>
      <c r="U22" s="289"/>
      <c r="V22" s="289"/>
      <c r="W22" s="289"/>
      <c r="X22" s="289"/>
      <c r="Y22" s="289"/>
      <c r="Z22" s="289"/>
      <c r="AA22" s="289"/>
      <c r="AB22" s="289"/>
      <c r="AC22" s="289"/>
      <c r="AD22" s="289"/>
      <c r="AE22" s="289"/>
      <c r="AF22" s="289"/>
      <c r="AG22" s="289"/>
      <c r="AH22" s="289"/>
      <c r="AI22" s="289"/>
      <c r="AJ22" s="290"/>
      <c r="AM22" s="41" t="s">
        <v>92</v>
      </c>
      <c r="AO22" s="36"/>
      <c r="AP22" s="36"/>
    </row>
    <row r="23" spans="2:74" s="29" customFormat="1" ht="15" customHeight="1" x14ac:dyDescent="0.4">
      <c r="B23" s="279"/>
      <c r="C23" s="279"/>
      <c r="D23" s="280" t="s">
        <v>61</v>
      </c>
      <c r="E23" s="280"/>
      <c r="F23" s="280"/>
      <c r="G23" s="280"/>
      <c r="H23" s="280"/>
      <c r="I23" s="280"/>
      <c r="J23" s="280"/>
      <c r="K23" s="280"/>
      <c r="L23" s="280"/>
      <c r="M23" s="280"/>
      <c r="N23" s="280"/>
      <c r="O23" s="280"/>
      <c r="P23" s="280"/>
      <c r="Q23" s="280"/>
      <c r="R23" s="280"/>
      <c r="S23" s="280"/>
      <c r="T23" s="51" t="s">
        <v>62</v>
      </c>
      <c r="U23" s="52"/>
      <c r="V23" s="52"/>
      <c r="W23" s="52"/>
      <c r="X23" s="52"/>
      <c r="Y23" s="52"/>
      <c r="Z23" s="52"/>
      <c r="AA23" s="52"/>
      <c r="AB23" s="52"/>
      <c r="AC23" s="52"/>
      <c r="AD23" s="52"/>
      <c r="AE23" s="52"/>
      <c r="AF23" s="52"/>
      <c r="AG23" s="52"/>
      <c r="AH23" s="52"/>
      <c r="AI23" s="52"/>
      <c r="AJ23" s="53"/>
      <c r="AL23" s="29" t="s">
        <v>376</v>
      </c>
      <c r="AM23" s="41" t="s">
        <v>447</v>
      </c>
      <c r="AO23" s="36"/>
      <c r="AP23" s="36"/>
    </row>
    <row r="24" spans="2:74" s="29" customFormat="1" ht="15" customHeight="1" x14ac:dyDescent="0.4">
      <c r="B24" s="279"/>
      <c r="C24" s="279"/>
      <c r="D24" s="280" t="s">
        <v>63</v>
      </c>
      <c r="E24" s="280"/>
      <c r="F24" s="280"/>
      <c r="G24" s="280"/>
      <c r="H24" s="280"/>
      <c r="I24" s="280"/>
      <c r="J24" s="280"/>
      <c r="K24" s="280"/>
      <c r="L24" s="280"/>
      <c r="M24" s="280"/>
      <c r="N24" s="280"/>
      <c r="O24" s="280"/>
      <c r="P24" s="280"/>
      <c r="Q24" s="280"/>
      <c r="R24" s="280"/>
      <c r="S24" s="280"/>
      <c r="T24" s="329"/>
      <c r="U24" s="330"/>
      <c r="V24" s="330"/>
      <c r="W24" s="330"/>
      <c r="X24" s="330"/>
      <c r="Y24" s="330"/>
      <c r="Z24" s="330"/>
      <c r="AA24" s="330"/>
      <c r="AB24" s="330"/>
      <c r="AC24" s="330"/>
      <c r="AD24" s="330"/>
      <c r="AE24" s="330"/>
      <c r="AF24" s="330"/>
      <c r="AG24" s="330"/>
      <c r="AH24" s="330"/>
      <c r="AI24" s="330"/>
      <c r="AJ24" s="331"/>
      <c r="AO24" s="36"/>
      <c r="AP24" s="36"/>
    </row>
    <row r="25" spans="2:74" s="29" customFormat="1" ht="15" customHeight="1" x14ac:dyDescent="0.4">
      <c r="B25" s="279"/>
      <c r="C25" s="279"/>
      <c r="D25" s="280" t="s">
        <v>64</v>
      </c>
      <c r="E25" s="280"/>
      <c r="F25" s="280"/>
      <c r="G25" s="280"/>
      <c r="H25" s="280"/>
      <c r="I25" s="280"/>
      <c r="J25" s="280"/>
      <c r="K25" s="280"/>
      <c r="L25" s="280"/>
      <c r="M25" s="280"/>
      <c r="N25" s="280"/>
      <c r="O25" s="280"/>
      <c r="P25" s="280"/>
      <c r="Q25" s="280"/>
      <c r="R25" s="280"/>
      <c r="S25" s="280"/>
      <c r="T25" s="329"/>
      <c r="U25" s="330"/>
      <c r="V25" s="330"/>
      <c r="W25" s="330"/>
      <c r="X25" s="330"/>
      <c r="Y25" s="330"/>
      <c r="Z25" s="330"/>
      <c r="AA25" s="330"/>
      <c r="AB25" s="330"/>
      <c r="AC25" s="330"/>
      <c r="AD25" s="330"/>
      <c r="AE25" s="330"/>
      <c r="AF25" s="330"/>
      <c r="AG25" s="330"/>
      <c r="AH25" s="330"/>
      <c r="AI25" s="330"/>
      <c r="AJ25" s="331"/>
      <c r="AO25" s="36"/>
      <c r="AP25" s="36"/>
    </row>
    <row r="26" spans="2:74" s="29" customFormat="1" ht="15" customHeight="1" x14ac:dyDescent="0.4">
      <c r="B26" s="279"/>
      <c r="C26" s="279"/>
      <c r="D26" s="280" t="s">
        <v>65</v>
      </c>
      <c r="E26" s="280"/>
      <c r="F26" s="280"/>
      <c r="G26" s="280"/>
      <c r="H26" s="280"/>
      <c r="I26" s="280"/>
      <c r="J26" s="280"/>
      <c r="K26" s="280"/>
      <c r="L26" s="280"/>
      <c r="M26" s="280"/>
      <c r="N26" s="280"/>
      <c r="O26" s="280"/>
      <c r="P26" s="280"/>
      <c r="Q26" s="280"/>
      <c r="R26" s="280"/>
      <c r="S26" s="280"/>
      <c r="T26" s="329"/>
      <c r="U26" s="330"/>
      <c r="V26" s="330"/>
      <c r="W26" s="330"/>
      <c r="X26" s="330"/>
      <c r="Y26" s="330"/>
      <c r="Z26" s="330"/>
      <c r="AA26" s="330"/>
      <c r="AB26" s="330"/>
      <c r="AC26" s="330"/>
      <c r="AD26" s="330"/>
      <c r="AE26" s="330"/>
      <c r="AF26" s="330"/>
      <c r="AG26" s="330"/>
      <c r="AH26" s="330"/>
      <c r="AI26" s="330"/>
      <c r="AJ26" s="331"/>
      <c r="AO26" s="36"/>
      <c r="AP26" s="36"/>
    </row>
    <row r="27" spans="2:74" s="29" customFormat="1" ht="15" customHeight="1" x14ac:dyDescent="0.4">
      <c r="B27" s="279"/>
      <c r="C27" s="279"/>
      <c r="D27" s="280" t="s">
        <v>66</v>
      </c>
      <c r="E27" s="280"/>
      <c r="F27" s="280"/>
      <c r="G27" s="280"/>
      <c r="H27" s="280"/>
      <c r="I27" s="280"/>
      <c r="J27" s="280"/>
      <c r="K27" s="280"/>
      <c r="L27" s="280"/>
      <c r="M27" s="280"/>
      <c r="N27" s="280"/>
      <c r="O27" s="280"/>
      <c r="P27" s="280"/>
      <c r="Q27" s="280"/>
      <c r="R27" s="280"/>
      <c r="S27" s="280"/>
      <c r="T27" s="329"/>
      <c r="U27" s="330"/>
      <c r="V27" s="330"/>
      <c r="W27" s="330"/>
      <c r="X27" s="330"/>
      <c r="Y27" s="330"/>
      <c r="Z27" s="330"/>
      <c r="AA27" s="330"/>
      <c r="AB27" s="330"/>
      <c r="AC27" s="330"/>
      <c r="AD27" s="330"/>
      <c r="AE27" s="330"/>
      <c r="AF27" s="330"/>
      <c r="AG27" s="330"/>
      <c r="AH27" s="330"/>
      <c r="AI27" s="330"/>
      <c r="AJ27" s="331"/>
      <c r="AO27" s="36"/>
      <c r="AP27" s="36"/>
    </row>
    <row r="28" spans="2:74" s="29" customFormat="1" ht="15" customHeight="1" x14ac:dyDescent="0.4">
      <c r="B28" s="279"/>
      <c r="C28" s="279"/>
      <c r="D28" s="280" t="s">
        <v>67</v>
      </c>
      <c r="E28" s="280"/>
      <c r="F28" s="280"/>
      <c r="G28" s="280"/>
      <c r="H28" s="280"/>
      <c r="I28" s="280"/>
      <c r="J28" s="280"/>
      <c r="K28" s="280"/>
      <c r="L28" s="280"/>
      <c r="M28" s="280"/>
      <c r="N28" s="280"/>
      <c r="O28" s="280"/>
      <c r="P28" s="280"/>
      <c r="Q28" s="280"/>
      <c r="R28" s="280"/>
      <c r="S28" s="280"/>
      <c r="T28" s="329"/>
      <c r="U28" s="330"/>
      <c r="V28" s="330"/>
      <c r="W28" s="330"/>
      <c r="X28" s="330"/>
      <c r="Y28" s="330"/>
      <c r="Z28" s="330"/>
      <c r="AA28" s="330"/>
      <c r="AB28" s="330"/>
      <c r="AC28" s="330"/>
      <c r="AD28" s="330"/>
      <c r="AE28" s="330"/>
      <c r="AF28" s="330"/>
      <c r="AG28" s="330"/>
      <c r="AH28" s="330"/>
      <c r="AI28" s="330"/>
      <c r="AJ28" s="331"/>
      <c r="AO28" s="36"/>
      <c r="AP28" s="36"/>
    </row>
    <row r="29" spans="2:74" s="29" customFormat="1" ht="15" customHeight="1" x14ac:dyDescent="0.4">
      <c r="B29" s="279"/>
      <c r="C29" s="279"/>
      <c r="D29" s="280" t="s">
        <v>68</v>
      </c>
      <c r="E29" s="280"/>
      <c r="F29" s="280"/>
      <c r="G29" s="280"/>
      <c r="H29" s="280"/>
      <c r="I29" s="280"/>
      <c r="J29" s="280"/>
      <c r="K29" s="280"/>
      <c r="L29" s="280"/>
      <c r="M29" s="280"/>
      <c r="N29" s="280"/>
      <c r="O29" s="280"/>
      <c r="P29" s="280"/>
      <c r="Q29" s="280"/>
      <c r="R29" s="280"/>
      <c r="S29" s="280"/>
      <c r="T29" s="329"/>
      <c r="U29" s="330"/>
      <c r="V29" s="330"/>
      <c r="W29" s="330"/>
      <c r="X29" s="330"/>
      <c r="Y29" s="330"/>
      <c r="Z29" s="330"/>
      <c r="AA29" s="330"/>
      <c r="AB29" s="330"/>
      <c r="AC29" s="330"/>
      <c r="AD29" s="330"/>
      <c r="AE29" s="330"/>
      <c r="AF29" s="330"/>
      <c r="AG29" s="330"/>
      <c r="AH29" s="330"/>
      <c r="AI29" s="330"/>
      <c r="AJ29" s="331"/>
      <c r="AO29" s="36"/>
      <c r="AP29" s="36"/>
    </row>
    <row r="30" spans="2:74" s="29" customFormat="1" ht="15" customHeight="1" x14ac:dyDescent="0.4">
      <c r="B30" s="279"/>
      <c r="C30" s="279"/>
      <c r="D30" s="280" t="s">
        <v>69</v>
      </c>
      <c r="E30" s="280"/>
      <c r="F30" s="280"/>
      <c r="G30" s="280"/>
      <c r="H30" s="280"/>
      <c r="I30" s="280"/>
      <c r="J30" s="280"/>
      <c r="K30" s="280"/>
      <c r="L30" s="280"/>
      <c r="M30" s="280"/>
      <c r="N30" s="280"/>
      <c r="O30" s="280"/>
      <c r="P30" s="280"/>
      <c r="Q30" s="280"/>
      <c r="R30" s="280"/>
      <c r="S30" s="280"/>
      <c r="T30" s="329"/>
      <c r="U30" s="330"/>
      <c r="V30" s="330"/>
      <c r="W30" s="330"/>
      <c r="X30" s="330"/>
      <c r="Y30" s="330"/>
      <c r="Z30" s="330"/>
      <c r="AA30" s="330"/>
      <c r="AB30" s="330"/>
      <c r="AC30" s="330"/>
      <c r="AD30" s="330"/>
      <c r="AE30" s="330"/>
      <c r="AF30" s="330"/>
      <c r="AG30" s="330"/>
      <c r="AH30" s="330"/>
      <c r="AI30" s="330"/>
      <c r="AJ30" s="331"/>
      <c r="AO30" s="36"/>
      <c r="AP30" s="36"/>
    </row>
    <row r="31" spans="2:74" s="29" customFormat="1" ht="15" customHeight="1" x14ac:dyDescent="0.4">
      <c r="B31" s="279"/>
      <c r="C31" s="279"/>
      <c r="D31" s="280" t="s">
        <v>70</v>
      </c>
      <c r="E31" s="280"/>
      <c r="F31" s="280"/>
      <c r="G31" s="280"/>
      <c r="H31" s="280"/>
      <c r="I31" s="280"/>
      <c r="J31" s="280"/>
      <c r="K31" s="280"/>
      <c r="L31" s="280"/>
      <c r="M31" s="280"/>
      <c r="N31" s="280"/>
      <c r="O31" s="280"/>
      <c r="P31" s="280"/>
      <c r="Q31" s="280"/>
      <c r="R31" s="280"/>
      <c r="S31" s="280"/>
      <c r="T31" s="332"/>
      <c r="U31" s="333"/>
      <c r="V31" s="333"/>
      <c r="W31" s="333"/>
      <c r="X31" s="333"/>
      <c r="Y31" s="333"/>
      <c r="Z31" s="333"/>
      <c r="AA31" s="333"/>
      <c r="AB31" s="333"/>
      <c r="AC31" s="333"/>
      <c r="AD31" s="333"/>
      <c r="AE31" s="333"/>
      <c r="AF31" s="333"/>
      <c r="AG31" s="333"/>
      <c r="AH31" s="333"/>
      <c r="AI31" s="333"/>
      <c r="AJ31" s="334"/>
      <c r="AO31" s="36"/>
      <c r="AP31" s="36"/>
    </row>
    <row r="32" spans="2:74" s="29" customFormat="1" ht="15" customHeight="1" x14ac:dyDescent="0.4">
      <c r="B32" s="279"/>
      <c r="C32" s="279"/>
      <c r="D32" s="280" t="s">
        <v>71</v>
      </c>
      <c r="E32" s="280"/>
      <c r="F32" s="280"/>
      <c r="G32" s="280"/>
      <c r="H32" s="280"/>
      <c r="I32" s="280"/>
      <c r="J32" s="280"/>
      <c r="K32" s="280"/>
      <c r="L32" s="280"/>
      <c r="M32" s="280"/>
      <c r="N32" s="280"/>
      <c r="O32" s="280"/>
      <c r="P32" s="280"/>
      <c r="Q32" s="280"/>
      <c r="R32" s="280"/>
      <c r="S32" s="280"/>
      <c r="T32" s="54" t="s">
        <v>72</v>
      </c>
      <c r="U32" s="46"/>
      <c r="V32" s="46"/>
      <c r="W32" s="46"/>
      <c r="X32" s="46"/>
      <c r="Y32" s="46"/>
      <c r="Z32" s="46"/>
      <c r="AA32" s="46"/>
      <c r="AB32" s="46"/>
      <c r="AC32" s="46"/>
      <c r="AD32" s="46"/>
      <c r="AE32" s="46"/>
      <c r="AF32" s="46"/>
      <c r="AG32" s="46"/>
      <c r="AH32" s="46"/>
      <c r="AI32" s="46"/>
      <c r="AJ32" s="55"/>
      <c r="AO32" s="36"/>
      <c r="AP32" s="36"/>
    </row>
    <row r="33" spans="2:49" s="29" customFormat="1" ht="15" customHeight="1" x14ac:dyDescent="0.4">
      <c r="B33" s="279"/>
      <c r="C33" s="279"/>
      <c r="D33" s="287" t="s">
        <v>73</v>
      </c>
      <c r="E33" s="287"/>
      <c r="F33" s="287"/>
      <c r="G33" s="287"/>
      <c r="H33" s="287"/>
      <c r="I33" s="287"/>
      <c r="J33" s="287"/>
      <c r="K33" s="287"/>
      <c r="L33" s="287"/>
      <c r="M33" s="287"/>
      <c r="N33" s="287"/>
      <c r="O33" s="287"/>
      <c r="P33" s="287"/>
      <c r="Q33" s="287"/>
      <c r="R33" s="287"/>
      <c r="S33" s="287"/>
      <c r="T33" s="329"/>
      <c r="U33" s="330"/>
      <c r="V33" s="330"/>
      <c r="W33" s="330"/>
      <c r="X33" s="330"/>
      <c r="Y33" s="330"/>
      <c r="Z33" s="330"/>
      <c r="AA33" s="330"/>
      <c r="AB33" s="330"/>
      <c r="AC33" s="330"/>
      <c r="AD33" s="330"/>
      <c r="AE33" s="330"/>
      <c r="AF33" s="330"/>
      <c r="AG33" s="330"/>
      <c r="AH33" s="330"/>
      <c r="AI33" s="330"/>
      <c r="AJ33" s="331"/>
      <c r="AO33" s="36"/>
      <c r="AP33" s="36"/>
    </row>
    <row r="34" spans="2:49" s="29" customFormat="1" ht="15" customHeight="1" x14ac:dyDescent="0.4">
      <c r="B34" s="284"/>
      <c r="C34" s="285"/>
      <c r="D34" s="281" t="s">
        <v>74</v>
      </c>
      <c r="E34" s="282"/>
      <c r="F34" s="282"/>
      <c r="G34" s="282"/>
      <c r="H34" s="282"/>
      <c r="I34" s="282"/>
      <c r="J34" s="282"/>
      <c r="K34" s="282"/>
      <c r="L34" s="282"/>
      <c r="M34" s="282"/>
      <c r="N34" s="282"/>
      <c r="O34" s="282"/>
      <c r="P34" s="282"/>
      <c r="Q34" s="282"/>
      <c r="R34" s="282"/>
      <c r="S34" s="283"/>
      <c r="T34" s="329"/>
      <c r="U34" s="330"/>
      <c r="V34" s="330"/>
      <c r="W34" s="330"/>
      <c r="X34" s="330"/>
      <c r="Y34" s="330"/>
      <c r="Z34" s="330"/>
      <c r="AA34" s="330"/>
      <c r="AB34" s="330"/>
      <c r="AC34" s="330"/>
      <c r="AD34" s="330"/>
      <c r="AE34" s="330"/>
      <c r="AF34" s="330"/>
      <c r="AG34" s="330"/>
      <c r="AH34" s="330"/>
      <c r="AI34" s="330"/>
      <c r="AJ34" s="331"/>
      <c r="AO34" s="36"/>
      <c r="AP34" s="36"/>
    </row>
    <row r="35" spans="2:49" s="29" customFormat="1" ht="35.450000000000003" customHeight="1" x14ac:dyDescent="0.4">
      <c r="B35" s="279"/>
      <c r="C35" s="279"/>
      <c r="D35" s="286" t="s">
        <v>75</v>
      </c>
      <c r="E35" s="286"/>
      <c r="F35" s="286"/>
      <c r="G35" s="286"/>
      <c r="H35" s="286"/>
      <c r="I35" s="286"/>
      <c r="J35" s="286"/>
      <c r="K35" s="286"/>
      <c r="L35" s="286"/>
      <c r="M35" s="286"/>
      <c r="N35" s="286"/>
      <c r="O35" s="286"/>
      <c r="P35" s="286"/>
      <c r="Q35" s="286"/>
      <c r="R35" s="286"/>
      <c r="S35" s="286"/>
      <c r="T35" s="329"/>
      <c r="U35" s="330"/>
      <c r="V35" s="330"/>
      <c r="W35" s="330"/>
      <c r="X35" s="330"/>
      <c r="Y35" s="330"/>
      <c r="Z35" s="330"/>
      <c r="AA35" s="330"/>
      <c r="AB35" s="330"/>
      <c r="AC35" s="330"/>
      <c r="AD35" s="330"/>
      <c r="AE35" s="330"/>
      <c r="AF35" s="330"/>
      <c r="AG35" s="330"/>
      <c r="AH35" s="330"/>
      <c r="AI35" s="330"/>
      <c r="AJ35" s="331"/>
      <c r="AO35" s="36"/>
      <c r="AP35" s="36"/>
    </row>
    <row r="36" spans="2:49" s="29" customFormat="1" ht="15" customHeight="1" x14ac:dyDescent="0.4">
      <c r="B36" s="284"/>
      <c r="C36" s="285"/>
      <c r="D36" s="280" t="s">
        <v>76</v>
      </c>
      <c r="E36" s="280"/>
      <c r="F36" s="280"/>
      <c r="G36" s="280"/>
      <c r="H36" s="280"/>
      <c r="I36" s="280"/>
      <c r="J36" s="280"/>
      <c r="K36" s="280"/>
      <c r="L36" s="280"/>
      <c r="M36" s="280"/>
      <c r="N36" s="280"/>
      <c r="O36" s="280"/>
      <c r="P36" s="280"/>
      <c r="Q36" s="280"/>
      <c r="R36" s="280"/>
      <c r="S36" s="280"/>
      <c r="T36" s="329"/>
      <c r="U36" s="330"/>
      <c r="V36" s="330"/>
      <c r="W36" s="330"/>
      <c r="X36" s="330"/>
      <c r="Y36" s="330"/>
      <c r="Z36" s="330"/>
      <c r="AA36" s="330"/>
      <c r="AB36" s="330"/>
      <c r="AC36" s="330"/>
      <c r="AD36" s="330"/>
      <c r="AE36" s="330"/>
      <c r="AF36" s="330"/>
      <c r="AG36" s="330"/>
      <c r="AH36" s="330"/>
      <c r="AI36" s="330"/>
      <c r="AJ36" s="331"/>
      <c r="AO36" s="36"/>
      <c r="AP36" s="36"/>
    </row>
    <row r="37" spans="2:49" s="29" customFormat="1" ht="15" customHeight="1" x14ac:dyDescent="0.4">
      <c r="B37" s="279"/>
      <c r="C37" s="279"/>
      <c r="D37" s="280" t="s">
        <v>77</v>
      </c>
      <c r="E37" s="280"/>
      <c r="F37" s="280"/>
      <c r="G37" s="280"/>
      <c r="H37" s="280"/>
      <c r="I37" s="280"/>
      <c r="J37" s="280"/>
      <c r="K37" s="280"/>
      <c r="L37" s="280"/>
      <c r="M37" s="280"/>
      <c r="N37" s="280"/>
      <c r="O37" s="280"/>
      <c r="P37" s="280"/>
      <c r="Q37" s="280"/>
      <c r="R37" s="280"/>
      <c r="S37" s="280"/>
      <c r="T37" s="329"/>
      <c r="U37" s="330"/>
      <c r="V37" s="330"/>
      <c r="W37" s="330"/>
      <c r="X37" s="330"/>
      <c r="Y37" s="330"/>
      <c r="Z37" s="330"/>
      <c r="AA37" s="330"/>
      <c r="AB37" s="330"/>
      <c r="AC37" s="330"/>
      <c r="AD37" s="330"/>
      <c r="AE37" s="330"/>
      <c r="AF37" s="330"/>
      <c r="AG37" s="330"/>
      <c r="AH37" s="330"/>
      <c r="AI37" s="330"/>
      <c r="AJ37" s="331"/>
      <c r="AO37" s="36"/>
      <c r="AP37" s="36"/>
    </row>
    <row r="38" spans="2:49" s="29" customFormat="1" ht="15" customHeight="1" x14ac:dyDescent="0.4">
      <c r="B38" s="279"/>
      <c r="C38" s="279"/>
      <c r="D38" s="280" t="s">
        <v>78</v>
      </c>
      <c r="E38" s="280"/>
      <c r="F38" s="280"/>
      <c r="G38" s="280"/>
      <c r="H38" s="280"/>
      <c r="I38" s="280"/>
      <c r="J38" s="280"/>
      <c r="K38" s="280"/>
      <c r="L38" s="280"/>
      <c r="M38" s="280"/>
      <c r="N38" s="280"/>
      <c r="O38" s="280"/>
      <c r="P38" s="280"/>
      <c r="Q38" s="280"/>
      <c r="R38" s="280"/>
      <c r="S38" s="280"/>
      <c r="T38" s="329"/>
      <c r="U38" s="330"/>
      <c r="V38" s="330"/>
      <c r="W38" s="330"/>
      <c r="X38" s="330"/>
      <c r="Y38" s="330"/>
      <c r="Z38" s="330"/>
      <c r="AA38" s="330"/>
      <c r="AB38" s="330"/>
      <c r="AC38" s="330"/>
      <c r="AD38" s="330"/>
      <c r="AE38" s="330"/>
      <c r="AF38" s="330"/>
      <c r="AG38" s="330"/>
      <c r="AH38" s="330"/>
      <c r="AI38" s="330"/>
      <c r="AJ38" s="331"/>
      <c r="AO38" s="36"/>
      <c r="AP38" s="36"/>
    </row>
    <row r="39" spans="2:49" s="29" customFormat="1" ht="15" customHeight="1" x14ac:dyDescent="0.4">
      <c r="B39" s="279"/>
      <c r="C39" s="279"/>
      <c r="D39" s="286" t="s">
        <v>79</v>
      </c>
      <c r="E39" s="286"/>
      <c r="F39" s="286"/>
      <c r="G39" s="286"/>
      <c r="H39" s="286"/>
      <c r="I39" s="286"/>
      <c r="J39" s="286"/>
      <c r="K39" s="286"/>
      <c r="L39" s="286"/>
      <c r="M39" s="286"/>
      <c r="N39" s="286"/>
      <c r="O39" s="286"/>
      <c r="P39" s="286"/>
      <c r="Q39" s="286"/>
      <c r="R39" s="286"/>
      <c r="S39" s="286"/>
      <c r="T39" s="329"/>
      <c r="U39" s="330"/>
      <c r="V39" s="330"/>
      <c r="W39" s="330"/>
      <c r="X39" s="330"/>
      <c r="Y39" s="330"/>
      <c r="Z39" s="330"/>
      <c r="AA39" s="330"/>
      <c r="AB39" s="330"/>
      <c r="AC39" s="330"/>
      <c r="AD39" s="330"/>
      <c r="AE39" s="330"/>
      <c r="AF39" s="330"/>
      <c r="AG39" s="330"/>
      <c r="AH39" s="330"/>
      <c r="AI39" s="330"/>
      <c r="AJ39" s="331"/>
      <c r="AO39" s="36"/>
      <c r="AP39" s="36"/>
      <c r="AU39" s="39" t="s">
        <v>80</v>
      </c>
    </row>
    <row r="40" spans="2:49" s="29" customFormat="1" ht="15" customHeight="1" x14ac:dyDescent="0.4">
      <c r="B40" s="279"/>
      <c r="C40" s="279"/>
      <c r="D40" s="286" t="s">
        <v>81</v>
      </c>
      <c r="E40" s="286"/>
      <c r="F40" s="286"/>
      <c r="G40" s="286"/>
      <c r="H40" s="286"/>
      <c r="I40" s="286"/>
      <c r="J40" s="286"/>
      <c r="K40" s="286"/>
      <c r="L40" s="286"/>
      <c r="M40" s="286"/>
      <c r="N40" s="286"/>
      <c r="O40" s="286"/>
      <c r="P40" s="286"/>
      <c r="Q40" s="286"/>
      <c r="R40" s="286"/>
      <c r="S40" s="286"/>
      <c r="T40" s="329"/>
      <c r="U40" s="330"/>
      <c r="V40" s="330"/>
      <c r="W40" s="330"/>
      <c r="X40" s="330"/>
      <c r="Y40" s="330"/>
      <c r="Z40" s="330"/>
      <c r="AA40" s="330"/>
      <c r="AB40" s="330"/>
      <c r="AC40" s="330"/>
      <c r="AD40" s="330"/>
      <c r="AE40" s="330"/>
      <c r="AF40" s="330"/>
      <c r="AG40" s="330"/>
      <c r="AH40" s="330"/>
      <c r="AI40" s="330"/>
      <c r="AJ40" s="331"/>
      <c r="AO40" s="36"/>
      <c r="AP40" s="36"/>
      <c r="AU40" s="39"/>
    </row>
    <row r="41" spans="2:49" s="29" customFormat="1" ht="15" customHeight="1" x14ac:dyDescent="0.4">
      <c r="B41" s="279"/>
      <c r="C41" s="279"/>
      <c r="D41" s="280" t="s">
        <v>82</v>
      </c>
      <c r="E41" s="280"/>
      <c r="F41" s="280"/>
      <c r="G41" s="280"/>
      <c r="H41" s="280"/>
      <c r="I41" s="280"/>
      <c r="J41" s="280"/>
      <c r="K41" s="280"/>
      <c r="L41" s="280"/>
      <c r="M41" s="280"/>
      <c r="N41" s="280"/>
      <c r="O41" s="280"/>
      <c r="P41" s="280"/>
      <c r="Q41" s="280"/>
      <c r="R41" s="280"/>
      <c r="S41" s="280"/>
      <c r="T41" s="329"/>
      <c r="U41" s="330"/>
      <c r="V41" s="330"/>
      <c r="W41" s="330"/>
      <c r="X41" s="330"/>
      <c r="Y41" s="330"/>
      <c r="Z41" s="330"/>
      <c r="AA41" s="330"/>
      <c r="AB41" s="330"/>
      <c r="AC41" s="330"/>
      <c r="AD41" s="330"/>
      <c r="AE41" s="330"/>
      <c r="AF41" s="330"/>
      <c r="AG41" s="330"/>
      <c r="AH41" s="330"/>
      <c r="AI41" s="330"/>
      <c r="AJ41" s="331"/>
      <c r="AO41" s="36"/>
      <c r="AP41" s="36"/>
    </row>
    <row r="42" spans="2:49" s="29" customFormat="1" ht="15" customHeight="1" x14ac:dyDescent="0.4">
      <c r="B42" s="279"/>
      <c r="C42" s="279"/>
      <c r="D42" s="280" t="s">
        <v>83</v>
      </c>
      <c r="E42" s="280"/>
      <c r="F42" s="280"/>
      <c r="G42" s="280"/>
      <c r="H42" s="280"/>
      <c r="I42" s="280"/>
      <c r="J42" s="280"/>
      <c r="K42" s="280"/>
      <c r="L42" s="280"/>
      <c r="M42" s="280"/>
      <c r="N42" s="280"/>
      <c r="O42" s="280"/>
      <c r="P42" s="280"/>
      <c r="Q42" s="280"/>
      <c r="R42" s="280"/>
      <c r="S42" s="280"/>
      <c r="T42" s="329"/>
      <c r="U42" s="330"/>
      <c r="V42" s="330"/>
      <c r="W42" s="330"/>
      <c r="X42" s="330"/>
      <c r="Y42" s="330"/>
      <c r="Z42" s="330"/>
      <c r="AA42" s="330"/>
      <c r="AB42" s="330"/>
      <c r="AC42" s="330"/>
      <c r="AD42" s="330"/>
      <c r="AE42" s="330"/>
      <c r="AF42" s="330"/>
      <c r="AG42" s="330"/>
      <c r="AH42" s="330"/>
      <c r="AI42" s="330"/>
      <c r="AJ42" s="331"/>
      <c r="AO42" s="36"/>
      <c r="AP42" s="36"/>
    </row>
    <row r="43" spans="2:49" s="29" customFormat="1" ht="15" customHeight="1" x14ac:dyDescent="0.4">
      <c r="B43" s="279"/>
      <c r="C43" s="279"/>
      <c r="D43" s="280" t="s">
        <v>84</v>
      </c>
      <c r="E43" s="280"/>
      <c r="F43" s="280"/>
      <c r="G43" s="280"/>
      <c r="H43" s="280"/>
      <c r="I43" s="280"/>
      <c r="J43" s="280"/>
      <c r="K43" s="280"/>
      <c r="L43" s="280"/>
      <c r="M43" s="280"/>
      <c r="N43" s="280"/>
      <c r="O43" s="280"/>
      <c r="P43" s="280"/>
      <c r="Q43" s="280"/>
      <c r="R43" s="280"/>
      <c r="S43" s="280"/>
      <c r="T43" s="332"/>
      <c r="U43" s="333"/>
      <c r="V43" s="333"/>
      <c r="W43" s="333"/>
      <c r="X43" s="333"/>
      <c r="Y43" s="333"/>
      <c r="Z43" s="333"/>
      <c r="AA43" s="333"/>
      <c r="AB43" s="333"/>
      <c r="AC43" s="333"/>
      <c r="AD43" s="333"/>
      <c r="AE43" s="333"/>
      <c r="AF43" s="333"/>
      <c r="AG43" s="333"/>
      <c r="AH43" s="333"/>
      <c r="AI43" s="333"/>
      <c r="AJ43" s="334"/>
      <c r="AO43" s="36"/>
      <c r="AP43" s="36"/>
    </row>
    <row r="44" spans="2:49" s="29" customFormat="1" ht="15" customHeight="1" x14ac:dyDescent="0.4">
      <c r="B44" s="40"/>
      <c r="C44" s="40"/>
      <c r="D44" s="41"/>
      <c r="E44" s="41"/>
      <c r="F44" s="41"/>
      <c r="G44" s="41"/>
      <c r="H44" s="41"/>
      <c r="I44" s="41"/>
      <c r="J44" s="41"/>
      <c r="K44" s="41"/>
      <c r="L44" s="41"/>
      <c r="M44" s="41"/>
      <c r="N44" s="41"/>
      <c r="O44" s="41"/>
      <c r="P44" s="41"/>
      <c r="Q44" s="41"/>
      <c r="R44" s="41"/>
      <c r="S44" s="41"/>
      <c r="T44" s="42"/>
      <c r="U44" s="42"/>
      <c r="V44" s="42"/>
      <c r="W44" s="42"/>
      <c r="X44" s="42"/>
      <c r="Y44" s="42"/>
      <c r="Z44" s="42"/>
      <c r="AA44" s="42"/>
      <c r="AB44" s="42"/>
      <c r="AC44" s="42"/>
      <c r="AD44" s="42"/>
      <c r="AE44" s="42"/>
      <c r="AF44" s="42"/>
      <c r="AG44" s="42"/>
      <c r="AH44" s="42"/>
      <c r="AI44" s="42"/>
      <c r="AJ44" s="42"/>
      <c r="AO44" s="36"/>
      <c r="AP44" s="36"/>
    </row>
    <row r="45" spans="2:49" s="29" customFormat="1" ht="15" customHeight="1" x14ac:dyDescent="0.4">
      <c r="B45" s="43" t="s">
        <v>85</v>
      </c>
      <c r="C45" s="43"/>
      <c r="D45" s="42" t="s">
        <v>86</v>
      </c>
      <c r="E45" s="41" t="s">
        <v>87</v>
      </c>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O45" s="36"/>
      <c r="AP45" s="36"/>
    </row>
    <row r="46" spans="2:49" s="29" customFormat="1" ht="15" customHeight="1" x14ac:dyDescent="0.4">
      <c r="B46" s="45"/>
      <c r="C46" s="41"/>
      <c r="D46" s="42" t="s">
        <v>88</v>
      </c>
      <c r="E46" s="41" t="s">
        <v>89</v>
      </c>
      <c r="F46" s="42"/>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O46" s="36"/>
      <c r="AP46" s="36"/>
    </row>
    <row r="47" spans="2:49" s="29" customFormat="1" ht="15" customHeight="1" x14ac:dyDescent="0.4">
      <c r="B47" s="41"/>
      <c r="C47" s="41"/>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O47" s="47"/>
      <c r="AP47" s="48"/>
      <c r="AQ47" s="48"/>
      <c r="AR47" s="48"/>
      <c r="AS47" s="48"/>
      <c r="AT47" s="48"/>
      <c r="AU47" s="48"/>
      <c r="AV47" s="48"/>
      <c r="AW47" s="36"/>
    </row>
    <row r="48" spans="2:49" s="29" customFormat="1" ht="14.25" customHeight="1" x14ac:dyDescent="0.4">
      <c r="B48" s="49"/>
      <c r="C48" s="41"/>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P48" s="50"/>
      <c r="AQ48" s="50"/>
      <c r="AR48" s="50"/>
      <c r="AS48" s="50"/>
      <c r="AT48" s="50"/>
      <c r="AU48" s="50"/>
      <c r="AV48" s="36"/>
      <c r="AW48" s="36"/>
    </row>
    <row r="49" spans="2:74" s="29" customFormat="1" ht="14.25" customHeight="1" x14ac:dyDescent="0.4">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row>
    <row r="50" spans="2:74" ht="14.25" customHeight="1" x14ac:dyDescent="0.4">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row>
    <row r="51" spans="2:74" ht="14.25" customHeight="1" x14ac:dyDescent="0.4">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2:74" ht="20.100000000000001" customHeight="1" x14ac:dyDescent="0.4">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row>
    <row r="53" spans="2:74" ht="20.100000000000001" customHeight="1" x14ac:dyDescent="0.4">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row>
    <row r="54" spans="2:74" ht="20.100000000000001" customHeight="1" x14ac:dyDescent="0.4">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row>
    <row r="55" spans="2:74" ht="20.100000000000001" customHeight="1" x14ac:dyDescent="0.4">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row>
    <row r="56" spans="2:74" ht="20.100000000000001" customHeight="1" x14ac:dyDescent="0.4">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row>
    <row r="57" spans="2:74" ht="20.100000000000001" customHeight="1" x14ac:dyDescent="0.4">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row>
  </sheetData>
  <mergeCells count="73">
    <mergeCell ref="T33:AJ43"/>
    <mergeCell ref="S9:Y9"/>
    <mergeCell ref="Z9:AJ9"/>
    <mergeCell ref="A1:AI1"/>
    <mergeCell ref="A2:AJ2"/>
    <mergeCell ref="A3:AJ3"/>
    <mergeCell ref="Z5:AC5"/>
    <mergeCell ref="AE5:AF5"/>
    <mergeCell ref="AH5:AI5"/>
    <mergeCell ref="B6:I6"/>
    <mergeCell ref="S7:V7"/>
    <mergeCell ref="W7:AJ7"/>
    <mergeCell ref="S8:V8"/>
    <mergeCell ref="W8:AJ8"/>
    <mergeCell ref="T13:Z13"/>
    <mergeCell ref="T14:Z14"/>
    <mergeCell ref="B15:S19"/>
    <mergeCell ref="T15:V16"/>
    <mergeCell ref="W15:AJ16"/>
    <mergeCell ref="T17:V19"/>
    <mergeCell ref="W17:AJ19"/>
    <mergeCell ref="B20:S20"/>
    <mergeCell ref="T20:AJ20"/>
    <mergeCell ref="B21:S21"/>
    <mergeCell ref="T21:X21"/>
    <mergeCell ref="Z21:AB21"/>
    <mergeCell ref="AD21:AF21"/>
    <mergeCell ref="AH21:AJ21"/>
    <mergeCell ref="B22:S22"/>
    <mergeCell ref="T22:AJ22"/>
    <mergeCell ref="B23:C23"/>
    <mergeCell ref="D23:S23"/>
    <mergeCell ref="B24:C24"/>
    <mergeCell ref="D24:S24"/>
    <mergeCell ref="T24:AJ31"/>
    <mergeCell ref="B25:C25"/>
    <mergeCell ref="D25:S25"/>
    <mergeCell ref="B26:C26"/>
    <mergeCell ref="D26:S26"/>
    <mergeCell ref="B27:C27"/>
    <mergeCell ref="D27:S27"/>
    <mergeCell ref="B28:C28"/>
    <mergeCell ref="D28:S28"/>
    <mergeCell ref="B30:C30"/>
    <mergeCell ref="D30:S30"/>
    <mergeCell ref="B31:C31"/>
    <mergeCell ref="D31:S31"/>
    <mergeCell ref="B29:C29"/>
    <mergeCell ref="D29:S29"/>
    <mergeCell ref="B42:C42"/>
    <mergeCell ref="D42:S42"/>
    <mergeCell ref="B32:C32"/>
    <mergeCell ref="D32:S32"/>
    <mergeCell ref="B33:C33"/>
    <mergeCell ref="D33:S33"/>
    <mergeCell ref="B35:C35"/>
    <mergeCell ref="D35:S35"/>
    <mergeCell ref="B43:C43"/>
    <mergeCell ref="D43:S43"/>
    <mergeCell ref="D34:S34"/>
    <mergeCell ref="B34:C34"/>
    <mergeCell ref="B36:C36"/>
    <mergeCell ref="B41:C41"/>
    <mergeCell ref="D41:S41"/>
    <mergeCell ref="D38:S38"/>
    <mergeCell ref="B39:C39"/>
    <mergeCell ref="D39:S39"/>
    <mergeCell ref="B40:C40"/>
    <mergeCell ref="D40:S40"/>
    <mergeCell ref="D36:S36"/>
    <mergeCell ref="B37:C37"/>
    <mergeCell ref="D37:S37"/>
    <mergeCell ref="B38:C38"/>
  </mergeCells>
  <phoneticPr fontId="3"/>
  <dataValidations count="3">
    <dataValidation type="list" allowBlank="1" showInputMessage="1" showErrorMessage="1" sqref="B65572:C65580 IX65572:IY65580 ST65572:SU65580 ACP65572:ACQ65580 AML65572:AMM65580 AWH65572:AWI65580 BGD65572:BGE65580 BPZ65572:BQA65580 BZV65572:BZW65580 CJR65572:CJS65580 CTN65572:CTO65580 DDJ65572:DDK65580 DNF65572:DNG65580 DXB65572:DXC65580 EGX65572:EGY65580 EQT65572:EQU65580 FAP65572:FAQ65580 FKL65572:FKM65580 FUH65572:FUI65580 GED65572:GEE65580 GNZ65572:GOA65580 GXV65572:GXW65580 HHR65572:HHS65580 HRN65572:HRO65580 IBJ65572:IBK65580 ILF65572:ILG65580 IVB65572:IVC65580 JEX65572:JEY65580 JOT65572:JOU65580 JYP65572:JYQ65580 KIL65572:KIM65580 KSH65572:KSI65580 LCD65572:LCE65580 LLZ65572:LMA65580 LVV65572:LVW65580 MFR65572:MFS65580 MPN65572:MPO65580 MZJ65572:MZK65580 NJF65572:NJG65580 NTB65572:NTC65580 OCX65572:OCY65580 OMT65572:OMU65580 OWP65572:OWQ65580 PGL65572:PGM65580 PQH65572:PQI65580 QAD65572:QAE65580 QJZ65572:QKA65580 QTV65572:QTW65580 RDR65572:RDS65580 RNN65572:RNO65580 RXJ65572:RXK65580 SHF65572:SHG65580 SRB65572:SRC65580 TAX65572:TAY65580 TKT65572:TKU65580 TUP65572:TUQ65580 UEL65572:UEM65580 UOH65572:UOI65580 UYD65572:UYE65580 VHZ65572:VIA65580 VRV65572:VRW65580 WBR65572:WBS65580 WLN65572:WLO65580 WVJ65572:WVK65580 B131108:C131116 IX131108:IY131116 ST131108:SU131116 ACP131108:ACQ131116 AML131108:AMM131116 AWH131108:AWI131116 BGD131108:BGE131116 BPZ131108:BQA131116 BZV131108:BZW131116 CJR131108:CJS131116 CTN131108:CTO131116 DDJ131108:DDK131116 DNF131108:DNG131116 DXB131108:DXC131116 EGX131108:EGY131116 EQT131108:EQU131116 FAP131108:FAQ131116 FKL131108:FKM131116 FUH131108:FUI131116 GED131108:GEE131116 GNZ131108:GOA131116 GXV131108:GXW131116 HHR131108:HHS131116 HRN131108:HRO131116 IBJ131108:IBK131116 ILF131108:ILG131116 IVB131108:IVC131116 JEX131108:JEY131116 JOT131108:JOU131116 JYP131108:JYQ131116 KIL131108:KIM131116 KSH131108:KSI131116 LCD131108:LCE131116 LLZ131108:LMA131116 LVV131108:LVW131116 MFR131108:MFS131116 MPN131108:MPO131116 MZJ131108:MZK131116 NJF131108:NJG131116 NTB131108:NTC131116 OCX131108:OCY131116 OMT131108:OMU131116 OWP131108:OWQ131116 PGL131108:PGM131116 PQH131108:PQI131116 QAD131108:QAE131116 QJZ131108:QKA131116 QTV131108:QTW131116 RDR131108:RDS131116 RNN131108:RNO131116 RXJ131108:RXK131116 SHF131108:SHG131116 SRB131108:SRC131116 TAX131108:TAY131116 TKT131108:TKU131116 TUP131108:TUQ131116 UEL131108:UEM131116 UOH131108:UOI131116 UYD131108:UYE131116 VHZ131108:VIA131116 VRV131108:VRW131116 WBR131108:WBS131116 WLN131108:WLO131116 WVJ131108:WVK131116 B196644:C196652 IX196644:IY196652 ST196644:SU196652 ACP196644:ACQ196652 AML196644:AMM196652 AWH196644:AWI196652 BGD196644:BGE196652 BPZ196644:BQA196652 BZV196644:BZW196652 CJR196644:CJS196652 CTN196644:CTO196652 DDJ196644:DDK196652 DNF196644:DNG196652 DXB196644:DXC196652 EGX196644:EGY196652 EQT196644:EQU196652 FAP196644:FAQ196652 FKL196644:FKM196652 FUH196644:FUI196652 GED196644:GEE196652 GNZ196644:GOA196652 GXV196644:GXW196652 HHR196644:HHS196652 HRN196644:HRO196652 IBJ196644:IBK196652 ILF196644:ILG196652 IVB196644:IVC196652 JEX196644:JEY196652 JOT196644:JOU196652 JYP196644:JYQ196652 KIL196644:KIM196652 KSH196644:KSI196652 LCD196644:LCE196652 LLZ196644:LMA196652 LVV196644:LVW196652 MFR196644:MFS196652 MPN196644:MPO196652 MZJ196644:MZK196652 NJF196644:NJG196652 NTB196644:NTC196652 OCX196644:OCY196652 OMT196644:OMU196652 OWP196644:OWQ196652 PGL196644:PGM196652 PQH196644:PQI196652 QAD196644:QAE196652 QJZ196644:QKA196652 QTV196644:QTW196652 RDR196644:RDS196652 RNN196644:RNO196652 RXJ196644:RXK196652 SHF196644:SHG196652 SRB196644:SRC196652 TAX196644:TAY196652 TKT196644:TKU196652 TUP196644:TUQ196652 UEL196644:UEM196652 UOH196644:UOI196652 UYD196644:UYE196652 VHZ196644:VIA196652 VRV196644:VRW196652 WBR196644:WBS196652 WLN196644:WLO196652 WVJ196644:WVK196652 B262180:C262188 IX262180:IY262188 ST262180:SU262188 ACP262180:ACQ262188 AML262180:AMM262188 AWH262180:AWI262188 BGD262180:BGE262188 BPZ262180:BQA262188 BZV262180:BZW262188 CJR262180:CJS262188 CTN262180:CTO262188 DDJ262180:DDK262188 DNF262180:DNG262188 DXB262180:DXC262188 EGX262180:EGY262188 EQT262180:EQU262188 FAP262180:FAQ262188 FKL262180:FKM262188 FUH262180:FUI262188 GED262180:GEE262188 GNZ262180:GOA262188 GXV262180:GXW262188 HHR262180:HHS262188 HRN262180:HRO262188 IBJ262180:IBK262188 ILF262180:ILG262188 IVB262180:IVC262188 JEX262180:JEY262188 JOT262180:JOU262188 JYP262180:JYQ262188 KIL262180:KIM262188 KSH262180:KSI262188 LCD262180:LCE262188 LLZ262180:LMA262188 LVV262180:LVW262188 MFR262180:MFS262188 MPN262180:MPO262188 MZJ262180:MZK262188 NJF262180:NJG262188 NTB262180:NTC262188 OCX262180:OCY262188 OMT262180:OMU262188 OWP262180:OWQ262188 PGL262180:PGM262188 PQH262180:PQI262188 QAD262180:QAE262188 QJZ262180:QKA262188 QTV262180:QTW262188 RDR262180:RDS262188 RNN262180:RNO262188 RXJ262180:RXK262188 SHF262180:SHG262188 SRB262180:SRC262188 TAX262180:TAY262188 TKT262180:TKU262188 TUP262180:TUQ262188 UEL262180:UEM262188 UOH262180:UOI262188 UYD262180:UYE262188 VHZ262180:VIA262188 VRV262180:VRW262188 WBR262180:WBS262188 WLN262180:WLO262188 WVJ262180:WVK262188 B327716:C327724 IX327716:IY327724 ST327716:SU327724 ACP327716:ACQ327724 AML327716:AMM327724 AWH327716:AWI327724 BGD327716:BGE327724 BPZ327716:BQA327724 BZV327716:BZW327724 CJR327716:CJS327724 CTN327716:CTO327724 DDJ327716:DDK327724 DNF327716:DNG327724 DXB327716:DXC327724 EGX327716:EGY327724 EQT327716:EQU327724 FAP327716:FAQ327724 FKL327716:FKM327724 FUH327716:FUI327724 GED327716:GEE327724 GNZ327716:GOA327724 GXV327716:GXW327724 HHR327716:HHS327724 HRN327716:HRO327724 IBJ327716:IBK327724 ILF327716:ILG327724 IVB327716:IVC327724 JEX327716:JEY327724 JOT327716:JOU327724 JYP327716:JYQ327724 KIL327716:KIM327724 KSH327716:KSI327724 LCD327716:LCE327724 LLZ327716:LMA327724 LVV327716:LVW327724 MFR327716:MFS327724 MPN327716:MPO327724 MZJ327716:MZK327724 NJF327716:NJG327724 NTB327716:NTC327724 OCX327716:OCY327724 OMT327716:OMU327724 OWP327716:OWQ327724 PGL327716:PGM327724 PQH327716:PQI327724 QAD327716:QAE327724 QJZ327716:QKA327724 QTV327716:QTW327724 RDR327716:RDS327724 RNN327716:RNO327724 RXJ327716:RXK327724 SHF327716:SHG327724 SRB327716:SRC327724 TAX327716:TAY327724 TKT327716:TKU327724 TUP327716:TUQ327724 UEL327716:UEM327724 UOH327716:UOI327724 UYD327716:UYE327724 VHZ327716:VIA327724 VRV327716:VRW327724 WBR327716:WBS327724 WLN327716:WLO327724 WVJ327716:WVK327724 B393252:C393260 IX393252:IY393260 ST393252:SU393260 ACP393252:ACQ393260 AML393252:AMM393260 AWH393252:AWI393260 BGD393252:BGE393260 BPZ393252:BQA393260 BZV393252:BZW393260 CJR393252:CJS393260 CTN393252:CTO393260 DDJ393252:DDK393260 DNF393252:DNG393260 DXB393252:DXC393260 EGX393252:EGY393260 EQT393252:EQU393260 FAP393252:FAQ393260 FKL393252:FKM393260 FUH393252:FUI393260 GED393252:GEE393260 GNZ393252:GOA393260 GXV393252:GXW393260 HHR393252:HHS393260 HRN393252:HRO393260 IBJ393252:IBK393260 ILF393252:ILG393260 IVB393252:IVC393260 JEX393252:JEY393260 JOT393252:JOU393260 JYP393252:JYQ393260 KIL393252:KIM393260 KSH393252:KSI393260 LCD393252:LCE393260 LLZ393252:LMA393260 LVV393252:LVW393260 MFR393252:MFS393260 MPN393252:MPO393260 MZJ393252:MZK393260 NJF393252:NJG393260 NTB393252:NTC393260 OCX393252:OCY393260 OMT393252:OMU393260 OWP393252:OWQ393260 PGL393252:PGM393260 PQH393252:PQI393260 QAD393252:QAE393260 QJZ393252:QKA393260 QTV393252:QTW393260 RDR393252:RDS393260 RNN393252:RNO393260 RXJ393252:RXK393260 SHF393252:SHG393260 SRB393252:SRC393260 TAX393252:TAY393260 TKT393252:TKU393260 TUP393252:TUQ393260 UEL393252:UEM393260 UOH393252:UOI393260 UYD393252:UYE393260 VHZ393252:VIA393260 VRV393252:VRW393260 WBR393252:WBS393260 WLN393252:WLO393260 WVJ393252:WVK393260 B458788:C458796 IX458788:IY458796 ST458788:SU458796 ACP458788:ACQ458796 AML458788:AMM458796 AWH458788:AWI458796 BGD458788:BGE458796 BPZ458788:BQA458796 BZV458788:BZW458796 CJR458788:CJS458796 CTN458788:CTO458796 DDJ458788:DDK458796 DNF458788:DNG458796 DXB458788:DXC458796 EGX458788:EGY458796 EQT458788:EQU458796 FAP458788:FAQ458796 FKL458788:FKM458796 FUH458788:FUI458796 GED458788:GEE458796 GNZ458788:GOA458796 GXV458788:GXW458796 HHR458788:HHS458796 HRN458788:HRO458796 IBJ458788:IBK458796 ILF458788:ILG458796 IVB458788:IVC458796 JEX458788:JEY458796 JOT458788:JOU458796 JYP458788:JYQ458796 KIL458788:KIM458796 KSH458788:KSI458796 LCD458788:LCE458796 LLZ458788:LMA458796 LVV458788:LVW458796 MFR458788:MFS458796 MPN458788:MPO458796 MZJ458788:MZK458796 NJF458788:NJG458796 NTB458788:NTC458796 OCX458788:OCY458796 OMT458788:OMU458796 OWP458788:OWQ458796 PGL458788:PGM458796 PQH458788:PQI458796 QAD458788:QAE458796 QJZ458788:QKA458796 QTV458788:QTW458796 RDR458788:RDS458796 RNN458788:RNO458796 RXJ458788:RXK458796 SHF458788:SHG458796 SRB458788:SRC458796 TAX458788:TAY458796 TKT458788:TKU458796 TUP458788:TUQ458796 UEL458788:UEM458796 UOH458788:UOI458796 UYD458788:UYE458796 VHZ458788:VIA458796 VRV458788:VRW458796 WBR458788:WBS458796 WLN458788:WLO458796 WVJ458788:WVK458796 B524324:C524332 IX524324:IY524332 ST524324:SU524332 ACP524324:ACQ524332 AML524324:AMM524332 AWH524324:AWI524332 BGD524324:BGE524332 BPZ524324:BQA524332 BZV524324:BZW524332 CJR524324:CJS524332 CTN524324:CTO524332 DDJ524324:DDK524332 DNF524324:DNG524332 DXB524324:DXC524332 EGX524324:EGY524332 EQT524324:EQU524332 FAP524324:FAQ524332 FKL524324:FKM524332 FUH524324:FUI524332 GED524324:GEE524332 GNZ524324:GOA524332 GXV524324:GXW524332 HHR524324:HHS524332 HRN524324:HRO524332 IBJ524324:IBK524332 ILF524324:ILG524332 IVB524324:IVC524332 JEX524324:JEY524332 JOT524324:JOU524332 JYP524324:JYQ524332 KIL524324:KIM524332 KSH524324:KSI524332 LCD524324:LCE524332 LLZ524324:LMA524332 LVV524324:LVW524332 MFR524324:MFS524332 MPN524324:MPO524332 MZJ524324:MZK524332 NJF524324:NJG524332 NTB524324:NTC524332 OCX524324:OCY524332 OMT524324:OMU524332 OWP524324:OWQ524332 PGL524324:PGM524332 PQH524324:PQI524332 QAD524324:QAE524332 QJZ524324:QKA524332 QTV524324:QTW524332 RDR524324:RDS524332 RNN524324:RNO524332 RXJ524324:RXK524332 SHF524324:SHG524332 SRB524324:SRC524332 TAX524324:TAY524332 TKT524324:TKU524332 TUP524324:TUQ524332 UEL524324:UEM524332 UOH524324:UOI524332 UYD524324:UYE524332 VHZ524324:VIA524332 VRV524324:VRW524332 WBR524324:WBS524332 WLN524324:WLO524332 WVJ524324:WVK524332 B589860:C589868 IX589860:IY589868 ST589860:SU589868 ACP589860:ACQ589868 AML589860:AMM589868 AWH589860:AWI589868 BGD589860:BGE589868 BPZ589860:BQA589868 BZV589860:BZW589868 CJR589860:CJS589868 CTN589860:CTO589868 DDJ589860:DDK589868 DNF589860:DNG589868 DXB589860:DXC589868 EGX589860:EGY589868 EQT589860:EQU589868 FAP589860:FAQ589868 FKL589860:FKM589868 FUH589860:FUI589868 GED589860:GEE589868 GNZ589860:GOA589868 GXV589860:GXW589868 HHR589860:HHS589868 HRN589860:HRO589868 IBJ589860:IBK589868 ILF589860:ILG589868 IVB589860:IVC589868 JEX589860:JEY589868 JOT589860:JOU589868 JYP589860:JYQ589868 KIL589860:KIM589868 KSH589860:KSI589868 LCD589860:LCE589868 LLZ589860:LMA589868 LVV589860:LVW589868 MFR589860:MFS589868 MPN589860:MPO589868 MZJ589860:MZK589868 NJF589860:NJG589868 NTB589860:NTC589868 OCX589860:OCY589868 OMT589860:OMU589868 OWP589860:OWQ589868 PGL589860:PGM589868 PQH589860:PQI589868 QAD589860:QAE589868 QJZ589860:QKA589868 QTV589860:QTW589868 RDR589860:RDS589868 RNN589860:RNO589868 RXJ589860:RXK589868 SHF589860:SHG589868 SRB589860:SRC589868 TAX589860:TAY589868 TKT589860:TKU589868 TUP589860:TUQ589868 UEL589860:UEM589868 UOH589860:UOI589868 UYD589860:UYE589868 VHZ589860:VIA589868 VRV589860:VRW589868 WBR589860:WBS589868 WLN589860:WLO589868 WVJ589860:WVK589868 B655396:C655404 IX655396:IY655404 ST655396:SU655404 ACP655396:ACQ655404 AML655396:AMM655404 AWH655396:AWI655404 BGD655396:BGE655404 BPZ655396:BQA655404 BZV655396:BZW655404 CJR655396:CJS655404 CTN655396:CTO655404 DDJ655396:DDK655404 DNF655396:DNG655404 DXB655396:DXC655404 EGX655396:EGY655404 EQT655396:EQU655404 FAP655396:FAQ655404 FKL655396:FKM655404 FUH655396:FUI655404 GED655396:GEE655404 GNZ655396:GOA655404 GXV655396:GXW655404 HHR655396:HHS655404 HRN655396:HRO655404 IBJ655396:IBK655404 ILF655396:ILG655404 IVB655396:IVC655404 JEX655396:JEY655404 JOT655396:JOU655404 JYP655396:JYQ655404 KIL655396:KIM655404 KSH655396:KSI655404 LCD655396:LCE655404 LLZ655396:LMA655404 LVV655396:LVW655404 MFR655396:MFS655404 MPN655396:MPO655404 MZJ655396:MZK655404 NJF655396:NJG655404 NTB655396:NTC655404 OCX655396:OCY655404 OMT655396:OMU655404 OWP655396:OWQ655404 PGL655396:PGM655404 PQH655396:PQI655404 QAD655396:QAE655404 QJZ655396:QKA655404 QTV655396:QTW655404 RDR655396:RDS655404 RNN655396:RNO655404 RXJ655396:RXK655404 SHF655396:SHG655404 SRB655396:SRC655404 TAX655396:TAY655404 TKT655396:TKU655404 TUP655396:TUQ655404 UEL655396:UEM655404 UOH655396:UOI655404 UYD655396:UYE655404 VHZ655396:VIA655404 VRV655396:VRW655404 WBR655396:WBS655404 WLN655396:WLO655404 WVJ655396:WVK655404 B720932:C720940 IX720932:IY720940 ST720932:SU720940 ACP720932:ACQ720940 AML720932:AMM720940 AWH720932:AWI720940 BGD720932:BGE720940 BPZ720932:BQA720940 BZV720932:BZW720940 CJR720932:CJS720940 CTN720932:CTO720940 DDJ720932:DDK720940 DNF720932:DNG720940 DXB720932:DXC720940 EGX720932:EGY720940 EQT720932:EQU720940 FAP720932:FAQ720940 FKL720932:FKM720940 FUH720932:FUI720940 GED720932:GEE720940 GNZ720932:GOA720940 GXV720932:GXW720940 HHR720932:HHS720940 HRN720932:HRO720940 IBJ720932:IBK720940 ILF720932:ILG720940 IVB720932:IVC720940 JEX720932:JEY720940 JOT720932:JOU720940 JYP720932:JYQ720940 KIL720932:KIM720940 KSH720932:KSI720940 LCD720932:LCE720940 LLZ720932:LMA720940 LVV720932:LVW720940 MFR720932:MFS720940 MPN720932:MPO720940 MZJ720932:MZK720940 NJF720932:NJG720940 NTB720932:NTC720940 OCX720932:OCY720940 OMT720932:OMU720940 OWP720932:OWQ720940 PGL720932:PGM720940 PQH720932:PQI720940 QAD720932:QAE720940 QJZ720932:QKA720940 QTV720932:QTW720940 RDR720932:RDS720940 RNN720932:RNO720940 RXJ720932:RXK720940 SHF720932:SHG720940 SRB720932:SRC720940 TAX720932:TAY720940 TKT720932:TKU720940 TUP720932:TUQ720940 UEL720932:UEM720940 UOH720932:UOI720940 UYD720932:UYE720940 VHZ720932:VIA720940 VRV720932:VRW720940 WBR720932:WBS720940 WLN720932:WLO720940 WVJ720932:WVK720940 B786468:C786476 IX786468:IY786476 ST786468:SU786476 ACP786468:ACQ786476 AML786468:AMM786476 AWH786468:AWI786476 BGD786468:BGE786476 BPZ786468:BQA786476 BZV786468:BZW786476 CJR786468:CJS786476 CTN786468:CTO786476 DDJ786468:DDK786476 DNF786468:DNG786476 DXB786468:DXC786476 EGX786468:EGY786476 EQT786468:EQU786476 FAP786468:FAQ786476 FKL786468:FKM786476 FUH786468:FUI786476 GED786468:GEE786476 GNZ786468:GOA786476 GXV786468:GXW786476 HHR786468:HHS786476 HRN786468:HRO786476 IBJ786468:IBK786476 ILF786468:ILG786476 IVB786468:IVC786476 JEX786468:JEY786476 JOT786468:JOU786476 JYP786468:JYQ786476 KIL786468:KIM786476 KSH786468:KSI786476 LCD786468:LCE786476 LLZ786468:LMA786476 LVV786468:LVW786476 MFR786468:MFS786476 MPN786468:MPO786476 MZJ786468:MZK786476 NJF786468:NJG786476 NTB786468:NTC786476 OCX786468:OCY786476 OMT786468:OMU786476 OWP786468:OWQ786476 PGL786468:PGM786476 PQH786468:PQI786476 QAD786468:QAE786476 QJZ786468:QKA786476 QTV786468:QTW786476 RDR786468:RDS786476 RNN786468:RNO786476 RXJ786468:RXK786476 SHF786468:SHG786476 SRB786468:SRC786476 TAX786468:TAY786476 TKT786468:TKU786476 TUP786468:TUQ786476 UEL786468:UEM786476 UOH786468:UOI786476 UYD786468:UYE786476 VHZ786468:VIA786476 VRV786468:VRW786476 WBR786468:WBS786476 WLN786468:WLO786476 WVJ786468:WVK786476 B852004:C852012 IX852004:IY852012 ST852004:SU852012 ACP852004:ACQ852012 AML852004:AMM852012 AWH852004:AWI852012 BGD852004:BGE852012 BPZ852004:BQA852012 BZV852004:BZW852012 CJR852004:CJS852012 CTN852004:CTO852012 DDJ852004:DDK852012 DNF852004:DNG852012 DXB852004:DXC852012 EGX852004:EGY852012 EQT852004:EQU852012 FAP852004:FAQ852012 FKL852004:FKM852012 FUH852004:FUI852012 GED852004:GEE852012 GNZ852004:GOA852012 GXV852004:GXW852012 HHR852004:HHS852012 HRN852004:HRO852012 IBJ852004:IBK852012 ILF852004:ILG852012 IVB852004:IVC852012 JEX852004:JEY852012 JOT852004:JOU852012 JYP852004:JYQ852012 KIL852004:KIM852012 KSH852004:KSI852012 LCD852004:LCE852012 LLZ852004:LMA852012 LVV852004:LVW852012 MFR852004:MFS852012 MPN852004:MPO852012 MZJ852004:MZK852012 NJF852004:NJG852012 NTB852004:NTC852012 OCX852004:OCY852012 OMT852004:OMU852012 OWP852004:OWQ852012 PGL852004:PGM852012 PQH852004:PQI852012 QAD852004:QAE852012 QJZ852004:QKA852012 QTV852004:QTW852012 RDR852004:RDS852012 RNN852004:RNO852012 RXJ852004:RXK852012 SHF852004:SHG852012 SRB852004:SRC852012 TAX852004:TAY852012 TKT852004:TKU852012 TUP852004:TUQ852012 UEL852004:UEM852012 UOH852004:UOI852012 UYD852004:UYE852012 VHZ852004:VIA852012 VRV852004:VRW852012 WBR852004:WBS852012 WLN852004:WLO852012 WVJ852004:WVK852012 B917540:C917548 IX917540:IY917548 ST917540:SU917548 ACP917540:ACQ917548 AML917540:AMM917548 AWH917540:AWI917548 BGD917540:BGE917548 BPZ917540:BQA917548 BZV917540:BZW917548 CJR917540:CJS917548 CTN917540:CTO917548 DDJ917540:DDK917548 DNF917540:DNG917548 DXB917540:DXC917548 EGX917540:EGY917548 EQT917540:EQU917548 FAP917540:FAQ917548 FKL917540:FKM917548 FUH917540:FUI917548 GED917540:GEE917548 GNZ917540:GOA917548 GXV917540:GXW917548 HHR917540:HHS917548 HRN917540:HRO917548 IBJ917540:IBK917548 ILF917540:ILG917548 IVB917540:IVC917548 JEX917540:JEY917548 JOT917540:JOU917548 JYP917540:JYQ917548 KIL917540:KIM917548 KSH917540:KSI917548 LCD917540:LCE917548 LLZ917540:LMA917548 LVV917540:LVW917548 MFR917540:MFS917548 MPN917540:MPO917548 MZJ917540:MZK917548 NJF917540:NJG917548 NTB917540:NTC917548 OCX917540:OCY917548 OMT917540:OMU917548 OWP917540:OWQ917548 PGL917540:PGM917548 PQH917540:PQI917548 QAD917540:QAE917548 QJZ917540:QKA917548 QTV917540:QTW917548 RDR917540:RDS917548 RNN917540:RNO917548 RXJ917540:RXK917548 SHF917540:SHG917548 SRB917540:SRC917548 TAX917540:TAY917548 TKT917540:TKU917548 TUP917540:TUQ917548 UEL917540:UEM917548 UOH917540:UOI917548 UYD917540:UYE917548 VHZ917540:VIA917548 VRV917540:VRW917548 WBR917540:WBS917548 WLN917540:WLO917548 WVJ917540:WVK917548 B983076:C983084 IX983076:IY983084 ST983076:SU983084 ACP983076:ACQ983084 AML983076:AMM983084 AWH983076:AWI983084 BGD983076:BGE983084 BPZ983076:BQA983084 BZV983076:BZW983084 CJR983076:CJS983084 CTN983076:CTO983084 DDJ983076:DDK983084 DNF983076:DNG983084 DXB983076:DXC983084 EGX983076:EGY983084 EQT983076:EQU983084 FAP983076:FAQ983084 FKL983076:FKM983084 FUH983076:FUI983084 GED983076:GEE983084 GNZ983076:GOA983084 GXV983076:GXW983084 HHR983076:HHS983084 HRN983076:HRO983084 IBJ983076:IBK983084 ILF983076:ILG983084 IVB983076:IVC983084 JEX983076:JEY983084 JOT983076:JOU983084 JYP983076:JYQ983084 KIL983076:KIM983084 KSH983076:KSI983084 LCD983076:LCE983084 LLZ983076:LMA983084 LVV983076:LVW983084 MFR983076:MFS983084 MPN983076:MPO983084 MZJ983076:MZK983084 NJF983076:NJG983084 NTB983076:NTC983084 OCX983076:OCY983084 OMT983076:OMU983084 OWP983076:OWQ983084 PGL983076:PGM983084 PQH983076:PQI983084 QAD983076:QAE983084 QJZ983076:QKA983084 QTV983076:QTW983084 RDR983076:RDS983084 RNN983076:RNO983084 RXJ983076:RXK983084 SHF983076:SHG983084 SRB983076:SRC983084 TAX983076:TAY983084 TKT983076:TKU983084 TUP983076:TUQ983084 UEL983076:UEM983084 UOH983076:UOI983084 UYD983076:UYE983084 VHZ983076:VIA983084 VRV983076:VRW983084 WBR983076:WBS983084 WLN983076:WLO983084 WVJ983076:WVK983084 IX23:IX35 ST23:ST35 ACP23:ACP35 AML23:AML35 AWH23:AWH35 BGD23:BGD35 BPZ23:BPZ35 BZV23:BZV35 CJR23:CJR35 CTN23:CTN35 DDJ23:DDJ35 DNF23:DNF35 DXB23:DXB35 EGX23:EGX35 EQT23:EQT35 FAP23:FAP35 FKL23:FKL35 FUH23:FUH35 GED23:GED35 GNZ23:GNZ35 GXV23:GXV35 HHR23:HHR35 HRN23:HRN35 IBJ23:IBJ35 ILF23:ILF35 IVB23:IVB35 JEX23:JEX35 JOT23:JOT35 JYP23:JYP35 KIL23:KIL35 KSH23:KSH35 LCD23:LCD35 LLZ23:LLZ35 LVV23:LVV35 MFR23:MFR35 MPN23:MPN35 MZJ23:MZJ35 NJF23:NJF35 NTB23:NTB35 OCX23:OCX35 OMT23:OMT35 OWP23:OWP35 PGL23:PGL35 PQH23:PQH35 QAD23:QAD35 QJZ23:QJZ35 QTV23:QTV35 RDR23:RDR35 RNN23:RNN35 RXJ23:RXJ35 SHF23:SHF35 SRB23:SRB35 TAX23:TAX35 TKT23:TKT35 TUP23:TUP35 UEL23:UEL35 UOH23:UOH35 UYD23:UYD35 VHZ23:VHZ35 VRV23:VRV35 WBR23:WBR35 WLN23:WLN35 WVJ23:WVJ35 B65560:B65571 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B131096:B131107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B196632:B196643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B262168:B262179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B327704:B327715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B393240:B393251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B458776:B458787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B524312:B524323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B589848:B589859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B655384:B655395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B720920:B720931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B786456:B786467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B851992:B852003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B917528:B917539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B983064:B983075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WVK983064:WVK983074 IY23:IY34 SU23:SU34 ACQ23:ACQ34 AMM23:AMM34 AWI23:AWI34 BGE23:BGE34 BQA23:BQA34 BZW23:BZW34 CJS23:CJS34 CTO23:CTO34 DDK23:DDK34 DNG23:DNG34 DXC23:DXC34 EGY23:EGY34 EQU23:EQU34 FAQ23:FAQ34 FKM23:FKM34 FUI23:FUI34 GEE23:GEE34 GOA23:GOA34 GXW23:GXW34 HHS23:HHS34 HRO23:HRO34 IBK23:IBK34 ILG23:ILG34 IVC23:IVC34 JEY23:JEY34 JOU23:JOU34 JYQ23:JYQ34 KIM23:KIM34 KSI23:KSI34 LCE23:LCE34 LMA23:LMA34 LVW23:LVW34 MFS23:MFS34 MPO23:MPO34 MZK23:MZK34 NJG23:NJG34 NTC23:NTC34 OCY23:OCY34 OMU23:OMU34 OWQ23:OWQ34 PGM23:PGM34 PQI23:PQI34 QAE23:QAE34 QKA23:QKA34 QTW23:QTW34 RDS23:RDS34 RNO23:RNO34 RXK23:RXK34 SHG23:SHG34 SRC23:SRC34 TAY23:TAY34 TKU23:TKU34 TUQ23:TUQ34 UEM23:UEM34 UOI23:UOI34 UYE23:UYE34 VIA23:VIA34 VRW23:VRW34 WBS23:WBS34 WLO23:WLO34 WVK23:WVK34 C65560:C65570 IY65560:IY65570 SU65560:SU65570 ACQ65560:ACQ65570 AMM65560:AMM65570 AWI65560:AWI65570 BGE65560:BGE65570 BQA65560:BQA65570 BZW65560:BZW65570 CJS65560:CJS65570 CTO65560:CTO65570 DDK65560:DDK65570 DNG65560:DNG65570 DXC65560:DXC65570 EGY65560:EGY65570 EQU65560:EQU65570 FAQ65560:FAQ65570 FKM65560:FKM65570 FUI65560:FUI65570 GEE65560:GEE65570 GOA65560:GOA65570 GXW65560:GXW65570 HHS65560:HHS65570 HRO65560:HRO65570 IBK65560:IBK65570 ILG65560:ILG65570 IVC65560:IVC65570 JEY65560:JEY65570 JOU65560:JOU65570 JYQ65560:JYQ65570 KIM65560:KIM65570 KSI65560:KSI65570 LCE65560:LCE65570 LMA65560:LMA65570 LVW65560:LVW65570 MFS65560:MFS65570 MPO65560:MPO65570 MZK65560:MZK65570 NJG65560:NJG65570 NTC65560:NTC65570 OCY65560:OCY65570 OMU65560:OMU65570 OWQ65560:OWQ65570 PGM65560:PGM65570 PQI65560:PQI65570 QAE65560:QAE65570 QKA65560:QKA65570 QTW65560:QTW65570 RDS65560:RDS65570 RNO65560:RNO65570 RXK65560:RXK65570 SHG65560:SHG65570 SRC65560:SRC65570 TAY65560:TAY65570 TKU65560:TKU65570 TUQ65560:TUQ65570 UEM65560:UEM65570 UOI65560:UOI65570 UYE65560:UYE65570 VIA65560:VIA65570 VRW65560:VRW65570 WBS65560:WBS65570 WLO65560:WLO65570 WVK65560:WVK65570 C131096:C131106 IY131096:IY131106 SU131096:SU131106 ACQ131096:ACQ131106 AMM131096:AMM131106 AWI131096:AWI131106 BGE131096:BGE131106 BQA131096:BQA131106 BZW131096:BZW131106 CJS131096:CJS131106 CTO131096:CTO131106 DDK131096:DDK131106 DNG131096:DNG131106 DXC131096:DXC131106 EGY131096:EGY131106 EQU131096:EQU131106 FAQ131096:FAQ131106 FKM131096:FKM131106 FUI131096:FUI131106 GEE131096:GEE131106 GOA131096:GOA131106 GXW131096:GXW131106 HHS131096:HHS131106 HRO131096:HRO131106 IBK131096:IBK131106 ILG131096:ILG131106 IVC131096:IVC131106 JEY131096:JEY131106 JOU131096:JOU131106 JYQ131096:JYQ131106 KIM131096:KIM131106 KSI131096:KSI131106 LCE131096:LCE131106 LMA131096:LMA131106 LVW131096:LVW131106 MFS131096:MFS131106 MPO131096:MPO131106 MZK131096:MZK131106 NJG131096:NJG131106 NTC131096:NTC131106 OCY131096:OCY131106 OMU131096:OMU131106 OWQ131096:OWQ131106 PGM131096:PGM131106 PQI131096:PQI131106 QAE131096:QAE131106 QKA131096:QKA131106 QTW131096:QTW131106 RDS131096:RDS131106 RNO131096:RNO131106 RXK131096:RXK131106 SHG131096:SHG131106 SRC131096:SRC131106 TAY131096:TAY131106 TKU131096:TKU131106 TUQ131096:TUQ131106 UEM131096:UEM131106 UOI131096:UOI131106 UYE131096:UYE131106 VIA131096:VIA131106 VRW131096:VRW131106 WBS131096:WBS131106 WLO131096:WLO131106 WVK131096:WVK131106 C196632:C196642 IY196632:IY196642 SU196632:SU196642 ACQ196632:ACQ196642 AMM196632:AMM196642 AWI196632:AWI196642 BGE196632:BGE196642 BQA196632:BQA196642 BZW196632:BZW196642 CJS196632:CJS196642 CTO196632:CTO196642 DDK196632:DDK196642 DNG196632:DNG196642 DXC196632:DXC196642 EGY196632:EGY196642 EQU196632:EQU196642 FAQ196632:FAQ196642 FKM196632:FKM196642 FUI196632:FUI196642 GEE196632:GEE196642 GOA196632:GOA196642 GXW196632:GXW196642 HHS196632:HHS196642 HRO196632:HRO196642 IBK196632:IBK196642 ILG196632:ILG196642 IVC196632:IVC196642 JEY196632:JEY196642 JOU196632:JOU196642 JYQ196632:JYQ196642 KIM196632:KIM196642 KSI196632:KSI196642 LCE196632:LCE196642 LMA196632:LMA196642 LVW196632:LVW196642 MFS196632:MFS196642 MPO196632:MPO196642 MZK196632:MZK196642 NJG196632:NJG196642 NTC196632:NTC196642 OCY196632:OCY196642 OMU196632:OMU196642 OWQ196632:OWQ196642 PGM196632:PGM196642 PQI196632:PQI196642 QAE196632:QAE196642 QKA196632:QKA196642 QTW196632:QTW196642 RDS196632:RDS196642 RNO196632:RNO196642 RXK196632:RXK196642 SHG196632:SHG196642 SRC196632:SRC196642 TAY196632:TAY196642 TKU196632:TKU196642 TUQ196632:TUQ196642 UEM196632:UEM196642 UOI196632:UOI196642 UYE196632:UYE196642 VIA196632:VIA196642 VRW196632:VRW196642 WBS196632:WBS196642 WLO196632:WLO196642 WVK196632:WVK196642 C262168:C262178 IY262168:IY262178 SU262168:SU262178 ACQ262168:ACQ262178 AMM262168:AMM262178 AWI262168:AWI262178 BGE262168:BGE262178 BQA262168:BQA262178 BZW262168:BZW262178 CJS262168:CJS262178 CTO262168:CTO262178 DDK262168:DDK262178 DNG262168:DNG262178 DXC262168:DXC262178 EGY262168:EGY262178 EQU262168:EQU262178 FAQ262168:FAQ262178 FKM262168:FKM262178 FUI262168:FUI262178 GEE262168:GEE262178 GOA262168:GOA262178 GXW262168:GXW262178 HHS262168:HHS262178 HRO262168:HRO262178 IBK262168:IBK262178 ILG262168:ILG262178 IVC262168:IVC262178 JEY262168:JEY262178 JOU262168:JOU262178 JYQ262168:JYQ262178 KIM262168:KIM262178 KSI262168:KSI262178 LCE262168:LCE262178 LMA262168:LMA262178 LVW262168:LVW262178 MFS262168:MFS262178 MPO262168:MPO262178 MZK262168:MZK262178 NJG262168:NJG262178 NTC262168:NTC262178 OCY262168:OCY262178 OMU262168:OMU262178 OWQ262168:OWQ262178 PGM262168:PGM262178 PQI262168:PQI262178 QAE262168:QAE262178 QKA262168:QKA262178 QTW262168:QTW262178 RDS262168:RDS262178 RNO262168:RNO262178 RXK262168:RXK262178 SHG262168:SHG262178 SRC262168:SRC262178 TAY262168:TAY262178 TKU262168:TKU262178 TUQ262168:TUQ262178 UEM262168:UEM262178 UOI262168:UOI262178 UYE262168:UYE262178 VIA262168:VIA262178 VRW262168:VRW262178 WBS262168:WBS262178 WLO262168:WLO262178 WVK262168:WVK262178 C327704:C327714 IY327704:IY327714 SU327704:SU327714 ACQ327704:ACQ327714 AMM327704:AMM327714 AWI327704:AWI327714 BGE327704:BGE327714 BQA327704:BQA327714 BZW327704:BZW327714 CJS327704:CJS327714 CTO327704:CTO327714 DDK327704:DDK327714 DNG327704:DNG327714 DXC327704:DXC327714 EGY327704:EGY327714 EQU327704:EQU327714 FAQ327704:FAQ327714 FKM327704:FKM327714 FUI327704:FUI327714 GEE327704:GEE327714 GOA327704:GOA327714 GXW327704:GXW327714 HHS327704:HHS327714 HRO327704:HRO327714 IBK327704:IBK327714 ILG327704:ILG327714 IVC327704:IVC327714 JEY327704:JEY327714 JOU327704:JOU327714 JYQ327704:JYQ327714 KIM327704:KIM327714 KSI327704:KSI327714 LCE327704:LCE327714 LMA327704:LMA327714 LVW327704:LVW327714 MFS327704:MFS327714 MPO327704:MPO327714 MZK327704:MZK327714 NJG327704:NJG327714 NTC327704:NTC327714 OCY327704:OCY327714 OMU327704:OMU327714 OWQ327704:OWQ327714 PGM327704:PGM327714 PQI327704:PQI327714 QAE327704:QAE327714 QKA327704:QKA327714 QTW327704:QTW327714 RDS327704:RDS327714 RNO327704:RNO327714 RXK327704:RXK327714 SHG327704:SHG327714 SRC327704:SRC327714 TAY327704:TAY327714 TKU327704:TKU327714 TUQ327704:TUQ327714 UEM327704:UEM327714 UOI327704:UOI327714 UYE327704:UYE327714 VIA327704:VIA327714 VRW327704:VRW327714 WBS327704:WBS327714 WLO327704:WLO327714 WVK327704:WVK327714 C393240:C393250 IY393240:IY393250 SU393240:SU393250 ACQ393240:ACQ393250 AMM393240:AMM393250 AWI393240:AWI393250 BGE393240:BGE393250 BQA393240:BQA393250 BZW393240:BZW393250 CJS393240:CJS393250 CTO393240:CTO393250 DDK393240:DDK393250 DNG393240:DNG393250 DXC393240:DXC393250 EGY393240:EGY393250 EQU393240:EQU393250 FAQ393240:FAQ393250 FKM393240:FKM393250 FUI393240:FUI393250 GEE393240:GEE393250 GOA393240:GOA393250 GXW393240:GXW393250 HHS393240:HHS393250 HRO393240:HRO393250 IBK393240:IBK393250 ILG393240:ILG393250 IVC393240:IVC393250 JEY393240:JEY393250 JOU393240:JOU393250 JYQ393240:JYQ393250 KIM393240:KIM393250 KSI393240:KSI393250 LCE393240:LCE393250 LMA393240:LMA393250 LVW393240:LVW393250 MFS393240:MFS393250 MPO393240:MPO393250 MZK393240:MZK393250 NJG393240:NJG393250 NTC393240:NTC393250 OCY393240:OCY393250 OMU393240:OMU393250 OWQ393240:OWQ393250 PGM393240:PGM393250 PQI393240:PQI393250 QAE393240:QAE393250 QKA393240:QKA393250 QTW393240:QTW393250 RDS393240:RDS393250 RNO393240:RNO393250 RXK393240:RXK393250 SHG393240:SHG393250 SRC393240:SRC393250 TAY393240:TAY393250 TKU393240:TKU393250 TUQ393240:TUQ393250 UEM393240:UEM393250 UOI393240:UOI393250 UYE393240:UYE393250 VIA393240:VIA393250 VRW393240:VRW393250 WBS393240:WBS393250 WLO393240:WLO393250 WVK393240:WVK393250 C458776:C458786 IY458776:IY458786 SU458776:SU458786 ACQ458776:ACQ458786 AMM458776:AMM458786 AWI458776:AWI458786 BGE458776:BGE458786 BQA458776:BQA458786 BZW458776:BZW458786 CJS458776:CJS458786 CTO458776:CTO458786 DDK458776:DDK458786 DNG458776:DNG458786 DXC458776:DXC458786 EGY458776:EGY458786 EQU458776:EQU458786 FAQ458776:FAQ458786 FKM458776:FKM458786 FUI458776:FUI458786 GEE458776:GEE458786 GOA458776:GOA458786 GXW458776:GXW458786 HHS458776:HHS458786 HRO458776:HRO458786 IBK458776:IBK458786 ILG458776:ILG458786 IVC458776:IVC458786 JEY458776:JEY458786 JOU458776:JOU458786 JYQ458776:JYQ458786 KIM458776:KIM458786 KSI458776:KSI458786 LCE458776:LCE458786 LMA458776:LMA458786 LVW458776:LVW458786 MFS458776:MFS458786 MPO458776:MPO458786 MZK458776:MZK458786 NJG458776:NJG458786 NTC458776:NTC458786 OCY458776:OCY458786 OMU458776:OMU458786 OWQ458776:OWQ458786 PGM458776:PGM458786 PQI458776:PQI458786 QAE458776:QAE458786 QKA458776:QKA458786 QTW458776:QTW458786 RDS458776:RDS458786 RNO458776:RNO458786 RXK458776:RXK458786 SHG458776:SHG458786 SRC458776:SRC458786 TAY458776:TAY458786 TKU458776:TKU458786 TUQ458776:TUQ458786 UEM458776:UEM458786 UOI458776:UOI458786 UYE458776:UYE458786 VIA458776:VIA458786 VRW458776:VRW458786 WBS458776:WBS458786 WLO458776:WLO458786 WVK458776:WVK458786 C524312:C524322 IY524312:IY524322 SU524312:SU524322 ACQ524312:ACQ524322 AMM524312:AMM524322 AWI524312:AWI524322 BGE524312:BGE524322 BQA524312:BQA524322 BZW524312:BZW524322 CJS524312:CJS524322 CTO524312:CTO524322 DDK524312:DDK524322 DNG524312:DNG524322 DXC524312:DXC524322 EGY524312:EGY524322 EQU524312:EQU524322 FAQ524312:FAQ524322 FKM524312:FKM524322 FUI524312:FUI524322 GEE524312:GEE524322 GOA524312:GOA524322 GXW524312:GXW524322 HHS524312:HHS524322 HRO524312:HRO524322 IBK524312:IBK524322 ILG524312:ILG524322 IVC524312:IVC524322 JEY524312:JEY524322 JOU524312:JOU524322 JYQ524312:JYQ524322 KIM524312:KIM524322 KSI524312:KSI524322 LCE524312:LCE524322 LMA524312:LMA524322 LVW524312:LVW524322 MFS524312:MFS524322 MPO524312:MPO524322 MZK524312:MZK524322 NJG524312:NJG524322 NTC524312:NTC524322 OCY524312:OCY524322 OMU524312:OMU524322 OWQ524312:OWQ524322 PGM524312:PGM524322 PQI524312:PQI524322 QAE524312:QAE524322 QKA524312:QKA524322 QTW524312:QTW524322 RDS524312:RDS524322 RNO524312:RNO524322 RXK524312:RXK524322 SHG524312:SHG524322 SRC524312:SRC524322 TAY524312:TAY524322 TKU524312:TKU524322 TUQ524312:TUQ524322 UEM524312:UEM524322 UOI524312:UOI524322 UYE524312:UYE524322 VIA524312:VIA524322 VRW524312:VRW524322 WBS524312:WBS524322 WLO524312:WLO524322 WVK524312:WVK524322 C589848:C589858 IY589848:IY589858 SU589848:SU589858 ACQ589848:ACQ589858 AMM589848:AMM589858 AWI589848:AWI589858 BGE589848:BGE589858 BQA589848:BQA589858 BZW589848:BZW589858 CJS589848:CJS589858 CTO589848:CTO589858 DDK589848:DDK589858 DNG589848:DNG589858 DXC589848:DXC589858 EGY589848:EGY589858 EQU589848:EQU589858 FAQ589848:FAQ589858 FKM589848:FKM589858 FUI589848:FUI589858 GEE589848:GEE589858 GOA589848:GOA589858 GXW589848:GXW589858 HHS589848:HHS589858 HRO589848:HRO589858 IBK589848:IBK589858 ILG589848:ILG589858 IVC589848:IVC589858 JEY589848:JEY589858 JOU589848:JOU589858 JYQ589848:JYQ589858 KIM589848:KIM589858 KSI589848:KSI589858 LCE589848:LCE589858 LMA589848:LMA589858 LVW589848:LVW589858 MFS589848:MFS589858 MPO589848:MPO589858 MZK589848:MZK589858 NJG589848:NJG589858 NTC589848:NTC589858 OCY589848:OCY589858 OMU589848:OMU589858 OWQ589848:OWQ589858 PGM589848:PGM589858 PQI589848:PQI589858 QAE589848:QAE589858 QKA589848:QKA589858 QTW589848:QTW589858 RDS589848:RDS589858 RNO589848:RNO589858 RXK589848:RXK589858 SHG589848:SHG589858 SRC589848:SRC589858 TAY589848:TAY589858 TKU589848:TKU589858 TUQ589848:TUQ589858 UEM589848:UEM589858 UOI589848:UOI589858 UYE589848:UYE589858 VIA589848:VIA589858 VRW589848:VRW589858 WBS589848:WBS589858 WLO589848:WLO589858 WVK589848:WVK589858 C655384:C655394 IY655384:IY655394 SU655384:SU655394 ACQ655384:ACQ655394 AMM655384:AMM655394 AWI655384:AWI655394 BGE655384:BGE655394 BQA655384:BQA655394 BZW655384:BZW655394 CJS655384:CJS655394 CTO655384:CTO655394 DDK655384:DDK655394 DNG655384:DNG655394 DXC655384:DXC655394 EGY655384:EGY655394 EQU655384:EQU655394 FAQ655384:FAQ655394 FKM655384:FKM655394 FUI655384:FUI655394 GEE655384:GEE655394 GOA655384:GOA655394 GXW655384:GXW655394 HHS655384:HHS655394 HRO655384:HRO655394 IBK655384:IBK655394 ILG655384:ILG655394 IVC655384:IVC655394 JEY655384:JEY655394 JOU655384:JOU655394 JYQ655384:JYQ655394 KIM655384:KIM655394 KSI655384:KSI655394 LCE655384:LCE655394 LMA655384:LMA655394 LVW655384:LVW655394 MFS655384:MFS655394 MPO655384:MPO655394 MZK655384:MZK655394 NJG655384:NJG655394 NTC655384:NTC655394 OCY655384:OCY655394 OMU655384:OMU655394 OWQ655384:OWQ655394 PGM655384:PGM655394 PQI655384:PQI655394 QAE655384:QAE655394 QKA655384:QKA655394 QTW655384:QTW655394 RDS655384:RDS655394 RNO655384:RNO655394 RXK655384:RXK655394 SHG655384:SHG655394 SRC655384:SRC655394 TAY655384:TAY655394 TKU655384:TKU655394 TUQ655384:TUQ655394 UEM655384:UEM655394 UOI655384:UOI655394 UYE655384:UYE655394 VIA655384:VIA655394 VRW655384:VRW655394 WBS655384:WBS655394 WLO655384:WLO655394 WVK655384:WVK655394 C720920:C720930 IY720920:IY720930 SU720920:SU720930 ACQ720920:ACQ720930 AMM720920:AMM720930 AWI720920:AWI720930 BGE720920:BGE720930 BQA720920:BQA720930 BZW720920:BZW720930 CJS720920:CJS720930 CTO720920:CTO720930 DDK720920:DDK720930 DNG720920:DNG720930 DXC720920:DXC720930 EGY720920:EGY720930 EQU720920:EQU720930 FAQ720920:FAQ720930 FKM720920:FKM720930 FUI720920:FUI720930 GEE720920:GEE720930 GOA720920:GOA720930 GXW720920:GXW720930 HHS720920:HHS720930 HRO720920:HRO720930 IBK720920:IBK720930 ILG720920:ILG720930 IVC720920:IVC720930 JEY720920:JEY720930 JOU720920:JOU720930 JYQ720920:JYQ720930 KIM720920:KIM720930 KSI720920:KSI720930 LCE720920:LCE720930 LMA720920:LMA720930 LVW720920:LVW720930 MFS720920:MFS720930 MPO720920:MPO720930 MZK720920:MZK720930 NJG720920:NJG720930 NTC720920:NTC720930 OCY720920:OCY720930 OMU720920:OMU720930 OWQ720920:OWQ720930 PGM720920:PGM720930 PQI720920:PQI720930 QAE720920:QAE720930 QKA720920:QKA720930 QTW720920:QTW720930 RDS720920:RDS720930 RNO720920:RNO720930 RXK720920:RXK720930 SHG720920:SHG720930 SRC720920:SRC720930 TAY720920:TAY720930 TKU720920:TKU720930 TUQ720920:TUQ720930 UEM720920:UEM720930 UOI720920:UOI720930 UYE720920:UYE720930 VIA720920:VIA720930 VRW720920:VRW720930 WBS720920:WBS720930 WLO720920:WLO720930 WVK720920:WVK720930 C786456:C786466 IY786456:IY786466 SU786456:SU786466 ACQ786456:ACQ786466 AMM786456:AMM786466 AWI786456:AWI786466 BGE786456:BGE786466 BQA786456:BQA786466 BZW786456:BZW786466 CJS786456:CJS786466 CTO786456:CTO786466 DDK786456:DDK786466 DNG786456:DNG786466 DXC786456:DXC786466 EGY786456:EGY786466 EQU786456:EQU786466 FAQ786456:FAQ786466 FKM786456:FKM786466 FUI786456:FUI786466 GEE786456:GEE786466 GOA786456:GOA786466 GXW786456:GXW786466 HHS786456:HHS786466 HRO786456:HRO786466 IBK786456:IBK786466 ILG786456:ILG786466 IVC786456:IVC786466 JEY786456:JEY786466 JOU786456:JOU786466 JYQ786456:JYQ786466 KIM786456:KIM786466 KSI786456:KSI786466 LCE786456:LCE786466 LMA786456:LMA786466 LVW786456:LVW786466 MFS786456:MFS786466 MPO786456:MPO786466 MZK786456:MZK786466 NJG786456:NJG786466 NTC786456:NTC786466 OCY786456:OCY786466 OMU786456:OMU786466 OWQ786456:OWQ786466 PGM786456:PGM786466 PQI786456:PQI786466 QAE786456:QAE786466 QKA786456:QKA786466 QTW786456:QTW786466 RDS786456:RDS786466 RNO786456:RNO786466 RXK786456:RXK786466 SHG786456:SHG786466 SRC786456:SRC786466 TAY786456:TAY786466 TKU786456:TKU786466 TUQ786456:TUQ786466 UEM786456:UEM786466 UOI786456:UOI786466 UYE786456:UYE786466 VIA786456:VIA786466 VRW786456:VRW786466 WBS786456:WBS786466 WLO786456:WLO786466 WVK786456:WVK786466 C851992:C852002 IY851992:IY852002 SU851992:SU852002 ACQ851992:ACQ852002 AMM851992:AMM852002 AWI851992:AWI852002 BGE851992:BGE852002 BQA851992:BQA852002 BZW851992:BZW852002 CJS851992:CJS852002 CTO851992:CTO852002 DDK851992:DDK852002 DNG851992:DNG852002 DXC851992:DXC852002 EGY851992:EGY852002 EQU851992:EQU852002 FAQ851992:FAQ852002 FKM851992:FKM852002 FUI851992:FUI852002 GEE851992:GEE852002 GOA851992:GOA852002 GXW851992:GXW852002 HHS851992:HHS852002 HRO851992:HRO852002 IBK851992:IBK852002 ILG851992:ILG852002 IVC851992:IVC852002 JEY851992:JEY852002 JOU851992:JOU852002 JYQ851992:JYQ852002 KIM851992:KIM852002 KSI851992:KSI852002 LCE851992:LCE852002 LMA851992:LMA852002 LVW851992:LVW852002 MFS851992:MFS852002 MPO851992:MPO852002 MZK851992:MZK852002 NJG851992:NJG852002 NTC851992:NTC852002 OCY851992:OCY852002 OMU851992:OMU852002 OWQ851992:OWQ852002 PGM851992:PGM852002 PQI851992:PQI852002 QAE851992:QAE852002 QKA851992:QKA852002 QTW851992:QTW852002 RDS851992:RDS852002 RNO851992:RNO852002 RXK851992:RXK852002 SHG851992:SHG852002 SRC851992:SRC852002 TAY851992:TAY852002 TKU851992:TKU852002 TUQ851992:TUQ852002 UEM851992:UEM852002 UOI851992:UOI852002 UYE851992:UYE852002 VIA851992:VIA852002 VRW851992:VRW852002 WBS851992:WBS852002 WLO851992:WLO852002 WVK851992:WVK852002 C917528:C917538 IY917528:IY917538 SU917528:SU917538 ACQ917528:ACQ917538 AMM917528:AMM917538 AWI917528:AWI917538 BGE917528:BGE917538 BQA917528:BQA917538 BZW917528:BZW917538 CJS917528:CJS917538 CTO917528:CTO917538 DDK917528:DDK917538 DNG917528:DNG917538 DXC917528:DXC917538 EGY917528:EGY917538 EQU917528:EQU917538 FAQ917528:FAQ917538 FKM917528:FKM917538 FUI917528:FUI917538 GEE917528:GEE917538 GOA917528:GOA917538 GXW917528:GXW917538 HHS917528:HHS917538 HRO917528:HRO917538 IBK917528:IBK917538 ILG917528:ILG917538 IVC917528:IVC917538 JEY917528:JEY917538 JOU917528:JOU917538 JYQ917528:JYQ917538 KIM917528:KIM917538 KSI917528:KSI917538 LCE917528:LCE917538 LMA917528:LMA917538 LVW917528:LVW917538 MFS917528:MFS917538 MPO917528:MPO917538 MZK917528:MZK917538 NJG917528:NJG917538 NTC917528:NTC917538 OCY917528:OCY917538 OMU917528:OMU917538 OWQ917528:OWQ917538 PGM917528:PGM917538 PQI917528:PQI917538 QAE917528:QAE917538 QKA917528:QKA917538 QTW917528:QTW917538 RDS917528:RDS917538 RNO917528:RNO917538 RXK917528:RXK917538 SHG917528:SHG917538 SRC917528:SRC917538 TAY917528:TAY917538 TKU917528:TKU917538 TUQ917528:TUQ917538 UEM917528:UEM917538 UOI917528:UOI917538 UYE917528:UYE917538 VIA917528:VIA917538 VRW917528:VRW917538 WBS917528:WBS917538 WLO917528:WLO917538 WVK917528:WVK917538 C983064:C983074 IY983064:IY983074 SU983064:SU983074 ACQ983064:ACQ983074 AMM983064:AMM983074 AWI983064:AWI983074 BGE983064:BGE983074 BQA983064:BQA983074 BZW983064:BZW983074 CJS983064:CJS983074 CTO983064:CTO983074 DDK983064:DDK983074 DNG983064:DNG983074 DXC983064:DXC983074 EGY983064:EGY983074 EQU983064:EQU983074 FAQ983064:FAQ983074 FKM983064:FKM983074 FUI983064:FUI983074 GEE983064:GEE983074 GOA983064:GOA983074 GXW983064:GXW983074 HHS983064:HHS983074 HRO983064:HRO983074 IBK983064:IBK983074 ILG983064:ILG983074 IVC983064:IVC983074 JEY983064:JEY983074 JOU983064:JOU983074 JYQ983064:JYQ983074 KIM983064:KIM983074 KSI983064:KSI983074 LCE983064:LCE983074 LMA983064:LMA983074 LVW983064:LVW983074 MFS983064:MFS983074 MPO983064:MPO983074 MZK983064:MZK983074 NJG983064:NJG983074 NTC983064:NTC983074 OCY983064:OCY983074 OMU983064:OMU983074 OWQ983064:OWQ983074 PGM983064:PGM983074 PQI983064:PQI983074 QAE983064:QAE983074 QKA983064:QKA983074 QTW983064:QTW983074 RDS983064:RDS983074 RNO983064:RNO983074 RXK983064:RXK983074 SHG983064:SHG983074 SRC983064:SRC983074 TAY983064:TAY983074 TKU983064:TKU983074 TUQ983064:TUQ983074 UEM983064:UEM983074 UOI983064:UOI983074 UYE983064:UYE983074 VIA983064:VIA983074 VRW983064:VRW983074 WBS983064:WBS983074 WLO983064:WLO983074 B44:C44 IX36:IY44 WVJ36:WVK44 WLN36:WLO44 WBR36:WBS44 VRV36:VRW44 VHZ36:VIA44 UYD36:UYE44 UOH36:UOI44 UEL36:UEM44 TUP36:TUQ44 TKT36:TKU44 TAX36:TAY44 SRB36:SRC44 SHF36:SHG44 RXJ36:RXK44 RNN36:RNO44 RDR36:RDS44 QTV36:QTW44 QJZ36:QKA44 QAD36:QAE44 PQH36:PQI44 PGL36:PGM44 OWP36:OWQ44 OMT36:OMU44 OCX36:OCY44 NTB36:NTC44 NJF36:NJG44 MZJ36:MZK44 MPN36:MPO44 MFR36:MFS44 LVV36:LVW44 LLZ36:LMA44 LCD36:LCE44 KSH36:KSI44 KIL36:KIM44 JYP36:JYQ44 JOT36:JOU44 JEX36:JEY44 IVB36:IVC44 ILF36:ILG44 IBJ36:IBK44 HRN36:HRO44 HHR36:HHS44 GXV36:GXW44 GNZ36:GOA44 GED36:GEE44 FUH36:FUI44 FKL36:FKM44 FAP36:FAQ44 EQT36:EQU44 EGX36:EGY44 DXB36:DXC44 DNF36:DNG44 DDJ36:DDK44 CTN36:CTO44 CJR36:CJS44 BZV36:BZW44 BPZ36:BQA44 BGD36:BGE44 AWH36:AWI44 AML36:AMM44 ACP36:ACQ44 ST36:SU44" xr:uid="{C9C68226-838A-45F2-9BD3-368450FDA270}">
      <formula1>"○"</formula1>
    </dataValidation>
    <dataValidation type="list" allowBlank="1" showInputMessage="1" showErrorMessage="1" sqref="B23:C43" xr:uid="{BADD62B2-570D-4152-8799-C0A86BC4E5EE}">
      <formula1>$AL$22:$AL$23</formula1>
    </dataValidation>
    <dataValidation type="list" allowBlank="1" showInputMessage="1" showErrorMessage="1" sqref="T20:AJ20" xr:uid="{623BC2D7-4C37-4780-979C-AD4FAFCCD57C}">
      <formula1>$AM$20:$AM$23</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ignoredErrors>
    <ignoredError sqref="D45:D4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A54F-3B73-45F7-8FE9-49360AFA449B}">
  <sheetPr>
    <tabColor theme="8" tint="0.79998168889431442"/>
  </sheetPr>
  <dimension ref="A1:T128"/>
  <sheetViews>
    <sheetView showGridLines="0" view="pageBreakPreview" zoomScaleNormal="100" zoomScaleSheetLayoutView="100" workbookViewId="0">
      <selection activeCell="K3" sqref="K3:L3"/>
    </sheetView>
  </sheetViews>
  <sheetFormatPr defaultColWidth="3.875" defaultRowHeight="13.5" x14ac:dyDescent="0.4"/>
  <cols>
    <col min="1" max="1" width="5.625" style="57" customWidth="1"/>
    <col min="2" max="2" width="8.625" style="57" customWidth="1"/>
    <col min="3" max="18" width="4.625" style="57" customWidth="1"/>
    <col min="19" max="16384" width="3.875" style="56"/>
  </cols>
  <sheetData>
    <row r="1" spans="1:20" ht="15" customHeight="1" x14ac:dyDescent="0.4">
      <c r="A1" s="106" t="s">
        <v>90</v>
      </c>
      <c r="B1" s="73"/>
      <c r="C1" s="73"/>
      <c r="D1" s="73"/>
      <c r="E1" s="73"/>
      <c r="F1" s="73"/>
      <c r="G1" s="73"/>
      <c r="H1" s="73"/>
      <c r="I1" s="73"/>
      <c r="J1" s="73"/>
      <c r="K1" s="73"/>
      <c r="L1" s="73"/>
      <c r="M1" s="73"/>
      <c r="N1" s="73"/>
      <c r="O1" s="73"/>
      <c r="P1" s="73"/>
      <c r="Q1" s="73"/>
      <c r="R1" s="73"/>
      <c r="S1" s="72"/>
      <c r="T1" s="72"/>
    </row>
    <row r="2" spans="1:20" ht="15" customHeight="1" x14ac:dyDescent="0.4">
      <c r="A2" s="106"/>
      <c r="B2" s="73"/>
      <c r="C2" s="73"/>
      <c r="D2" s="73"/>
      <c r="E2" s="73"/>
      <c r="F2" s="73"/>
      <c r="G2" s="73"/>
      <c r="H2" s="73"/>
      <c r="I2" s="73"/>
      <c r="J2" s="73"/>
      <c r="K2" s="73"/>
      <c r="L2" s="73"/>
      <c r="M2" s="73"/>
      <c r="N2" s="73"/>
      <c r="O2" s="73"/>
      <c r="P2" s="73"/>
      <c r="Q2" s="73"/>
      <c r="R2" s="73"/>
      <c r="S2" s="72"/>
      <c r="T2" s="72"/>
    </row>
    <row r="3" spans="1:20" ht="15" customHeight="1" x14ac:dyDescent="0.4">
      <c r="A3" s="435" t="s">
        <v>91</v>
      </c>
      <c r="B3" s="436"/>
      <c r="C3" s="436"/>
      <c r="D3" s="436"/>
      <c r="E3" s="436"/>
      <c r="F3" s="436"/>
      <c r="G3" s="437"/>
      <c r="H3" s="435" t="s">
        <v>392</v>
      </c>
      <c r="I3" s="436"/>
      <c r="J3" s="437"/>
      <c r="K3" s="438" t="s">
        <v>391</v>
      </c>
      <c r="L3" s="420"/>
      <c r="M3" s="418" t="s">
        <v>92</v>
      </c>
      <c r="N3" s="418"/>
      <c r="O3" s="418"/>
      <c r="P3" s="418"/>
      <c r="Q3" s="419" t="s">
        <v>391</v>
      </c>
      <c r="R3" s="420"/>
      <c r="S3" s="72"/>
      <c r="T3" s="72"/>
    </row>
    <row r="4" spans="1:20" ht="15" customHeight="1" x14ac:dyDescent="0.4">
      <c r="A4" s="389" t="s">
        <v>93</v>
      </c>
      <c r="B4" s="94" t="s">
        <v>94</v>
      </c>
      <c r="C4" s="425"/>
      <c r="D4" s="426"/>
      <c r="E4" s="426"/>
      <c r="F4" s="426"/>
      <c r="G4" s="426"/>
      <c r="H4" s="426"/>
      <c r="I4" s="426"/>
      <c r="J4" s="426"/>
      <c r="K4" s="426"/>
      <c r="L4" s="426"/>
      <c r="M4" s="426"/>
      <c r="N4" s="426"/>
      <c r="O4" s="426"/>
      <c r="P4" s="426"/>
      <c r="Q4" s="426"/>
      <c r="R4" s="427"/>
      <c r="S4" s="72"/>
      <c r="T4" s="72"/>
    </row>
    <row r="5" spans="1:20" ht="15" customHeight="1" x14ac:dyDescent="0.4">
      <c r="A5" s="352"/>
      <c r="B5" s="96" t="s">
        <v>95</v>
      </c>
      <c r="C5" s="428"/>
      <c r="D5" s="429"/>
      <c r="E5" s="429"/>
      <c r="F5" s="429"/>
      <c r="G5" s="429"/>
      <c r="H5" s="429"/>
      <c r="I5" s="429"/>
      <c r="J5" s="429"/>
      <c r="K5" s="429"/>
      <c r="L5" s="429"/>
      <c r="M5" s="429"/>
      <c r="N5" s="429"/>
      <c r="O5" s="429"/>
      <c r="P5" s="429"/>
      <c r="Q5" s="429"/>
      <c r="R5" s="430"/>
      <c r="S5" s="72"/>
      <c r="T5" s="72"/>
    </row>
    <row r="6" spans="1:20" ht="15" customHeight="1" x14ac:dyDescent="0.4">
      <c r="A6" s="352"/>
      <c r="B6" s="413" t="s">
        <v>46</v>
      </c>
      <c r="C6" s="64" t="s">
        <v>96</v>
      </c>
      <c r="D6" s="62"/>
      <c r="E6" s="351"/>
      <c r="F6" s="351"/>
      <c r="G6" s="63" t="s">
        <v>97</v>
      </c>
      <c r="H6" s="357"/>
      <c r="I6" s="357"/>
      <c r="J6" s="62" t="s">
        <v>98</v>
      </c>
      <c r="K6" s="62"/>
      <c r="L6" s="62"/>
      <c r="M6" s="62"/>
      <c r="N6" s="62"/>
      <c r="O6" s="62"/>
      <c r="P6" s="62"/>
      <c r="Q6" s="62"/>
      <c r="R6" s="61"/>
      <c r="S6" s="72"/>
      <c r="T6" s="72"/>
    </row>
    <row r="7" spans="1:20" ht="15" customHeight="1" x14ac:dyDescent="0.4">
      <c r="A7" s="352"/>
      <c r="B7" s="431"/>
      <c r="C7" s="105" t="s">
        <v>99</v>
      </c>
      <c r="D7" s="104"/>
      <c r="E7" s="103" t="s">
        <v>100</v>
      </c>
      <c r="F7" s="103"/>
      <c r="G7" s="102" t="s">
        <v>101</v>
      </c>
      <c r="H7" s="101"/>
      <c r="I7" s="100" t="s">
        <v>102</v>
      </c>
      <c r="J7" s="366"/>
      <c r="K7" s="366"/>
      <c r="L7" s="366"/>
      <c r="M7" s="366"/>
      <c r="N7" s="366"/>
      <c r="O7" s="366"/>
      <c r="P7" s="366"/>
      <c r="Q7" s="366"/>
      <c r="R7" s="367"/>
      <c r="S7" s="72"/>
      <c r="T7" s="72"/>
    </row>
    <row r="8" spans="1:20" ht="15" customHeight="1" x14ac:dyDescent="0.4">
      <c r="A8" s="352"/>
      <c r="B8" s="414"/>
      <c r="C8" s="432"/>
      <c r="D8" s="433"/>
      <c r="E8" s="433"/>
      <c r="F8" s="433"/>
      <c r="G8" s="433"/>
      <c r="H8" s="433"/>
      <c r="I8" s="433"/>
      <c r="J8" s="433"/>
      <c r="K8" s="433"/>
      <c r="L8" s="433"/>
      <c r="M8" s="433"/>
      <c r="N8" s="433"/>
      <c r="O8" s="433"/>
      <c r="P8" s="433"/>
      <c r="Q8" s="433"/>
      <c r="R8" s="434"/>
      <c r="S8" s="72"/>
      <c r="T8" s="72"/>
    </row>
    <row r="9" spans="1:20" ht="15" customHeight="1" x14ac:dyDescent="0.4">
      <c r="A9" s="352"/>
      <c r="B9" s="79" t="s">
        <v>103</v>
      </c>
      <c r="C9" s="95" t="s">
        <v>104</v>
      </c>
      <c r="D9" s="68"/>
      <c r="E9" s="421"/>
      <c r="F9" s="368"/>
      <c r="G9" s="368"/>
      <c r="H9" s="368"/>
      <c r="I9" s="368"/>
      <c r="J9" s="369"/>
      <c r="K9" s="94" t="s">
        <v>105</v>
      </c>
      <c r="L9" s="422"/>
      <c r="M9" s="423"/>
      <c r="N9" s="423"/>
      <c r="O9" s="423"/>
      <c r="P9" s="423"/>
      <c r="Q9" s="423"/>
      <c r="R9" s="424"/>
      <c r="S9" s="72"/>
      <c r="T9" s="72"/>
    </row>
    <row r="10" spans="1:20" ht="15" customHeight="1" x14ac:dyDescent="0.4">
      <c r="A10" s="353"/>
      <c r="B10" s="81" t="s">
        <v>106</v>
      </c>
      <c r="C10" s="415"/>
      <c r="D10" s="416"/>
      <c r="E10" s="416"/>
      <c r="F10" s="416"/>
      <c r="G10" s="416"/>
      <c r="H10" s="416"/>
      <c r="I10" s="416"/>
      <c r="J10" s="416"/>
      <c r="K10" s="416"/>
      <c r="L10" s="416"/>
      <c r="M10" s="416"/>
      <c r="N10" s="416"/>
      <c r="O10" s="416"/>
      <c r="P10" s="416"/>
      <c r="Q10" s="416"/>
      <c r="R10" s="417"/>
      <c r="S10" s="72"/>
      <c r="T10" s="72"/>
    </row>
    <row r="11" spans="1:20" ht="15" customHeight="1" x14ac:dyDescent="0.4">
      <c r="A11" s="389" t="s">
        <v>107</v>
      </c>
      <c r="B11" s="60" t="s">
        <v>94</v>
      </c>
      <c r="C11" s="361"/>
      <c r="D11" s="362"/>
      <c r="E11" s="362"/>
      <c r="F11" s="362"/>
      <c r="G11" s="362"/>
      <c r="H11" s="363"/>
      <c r="I11" s="412" t="s">
        <v>386</v>
      </c>
      <c r="J11" s="413"/>
      <c r="K11" s="351"/>
      <c r="L11" s="351"/>
      <c r="M11" s="63"/>
      <c r="N11" s="351"/>
      <c r="O11" s="63"/>
      <c r="P11" s="351"/>
      <c r="Q11" s="63"/>
      <c r="R11" s="99"/>
      <c r="S11" s="72"/>
      <c r="T11" s="72"/>
    </row>
    <row r="12" spans="1:20" ht="15" customHeight="1" x14ac:dyDescent="0.4">
      <c r="A12" s="352"/>
      <c r="B12" s="67" t="s">
        <v>109</v>
      </c>
      <c r="C12" s="345"/>
      <c r="D12" s="346"/>
      <c r="E12" s="346"/>
      <c r="F12" s="346"/>
      <c r="G12" s="346"/>
      <c r="H12" s="347"/>
      <c r="I12" s="341"/>
      <c r="J12" s="414"/>
      <c r="K12" s="411"/>
      <c r="L12" s="411"/>
      <c r="M12" s="73" t="s">
        <v>110</v>
      </c>
      <c r="N12" s="411"/>
      <c r="O12" s="73" t="s">
        <v>111</v>
      </c>
      <c r="P12" s="411"/>
      <c r="Q12" s="69" t="s">
        <v>112</v>
      </c>
      <c r="R12" s="98"/>
      <c r="S12" s="72"/>
      <c r="T12" s="72"/>
    </row>
    <row r="13" spans="1:20" ht="15" customHeight="1" x14ac:dyDescent="0.4">
      <c r="A13" s="352"/>
      <c r="B13" s="339" t="s">
        <v>113</v>
      </c>
      <c r="C13" s="64" t="s">
        <v>96</v>
      </c>
      <c r="D13" s="62"/>
      <c r="E13" s="351"/>
      <c r="F13" s="351"/>
      <c r="G13" s="63" t="s">
        <v>97</v>
      </c>
      <c r="H13" s="357"/>
      <c r="I13" s="357"/>
      <c r="J13" s="62" t="s">
        <v>98</v>
      </c>
      <c r="K13" s="62"/>
      <c r="L13" s="62"/>
      <c r="M13" s="62"/>
      <c r="N13" s="62"/>
      <c r="O13" s="62"/>
      <c r="P13" s="62"/>
      <c r="Q13" s="62"/>
      <c r="R13" s="61"/>
      <c r="S13" s="72"/>
      <c r="T13" s="72"/>
    </row>
    <row r="14" spans="1:20" ht="15" customHeight="1" x14ac:dyDescent="0.4">
      <c r="A14" s="352"/>
      <c r="B14" s="340"/>
      <c r="C14" s="358"/>
      <c r="D14" s="359"/>
      <c r="E14" s="59" t="s">
        <v>100</v>
      </c>
      <c r="F14" s="360"/>
      <c r="G14" s="360"/>
      <c r="H14" s="360"/>
      <c r="I14" s="58" t="s">
        <v>102</v>
      </c>
      <c r="J14" s="487"/>
      <c r="K14" s="487"/>
      <c r="L14" s="487"/>
      <c r="M14" s="487"/>
      <c r="N14" s="487"/>
      <c r="O14" s="487"/>
      <c r="P14" s="487"/>
      <c r="Q14" s="487"/>
      <c r="R14" s="488"/>
      <c r="S14" s="72"/>
      <c r="T14" s="72"/>
    </row>
    <row r="15" spans="1:20" ht="15" customHeight="1" x14ac:dyDescent="0.4">
      <c r="A15" s="352"/>
      <c r="B15" s="341"/>
      <c r="C15" s="342"/>
      <c r="D15" s="343"/>
      <c r="E15" s="343"/>
      <c r="F15" s="343"/>
      <c r="G15" s="343"/>
      <c r="H15" s="343"/>
      <c r="I15" s="343"/>
      <c r="J15" s="343"/>
      <c r="K15" s="343"/>
      <c r="L15" s="343"/>
      <c r="M15" s="343"/>
      <c r="N15" s="343"/>
      <c r="O15" s="343"/>
      <c r="P15" s="343"/>
      <c r="Q15" s="343"/>
      <c r="R15" s="344"/>
      <c r="S15" s="72"/>
      <c r="T15" s="72"/>
    </row>
    <row r="16" spans="1:20" ht="15" customHeight="1" x14ac:dyDescent="0.4">
      <c r="A16" s="352"/>
      <c r="B16" s="444" t="s">
        <v>385</v>
      </c>
      <c r="C16" s="445"/>
      <c r="D16" s="445"/>
      <c r="E16" s="445"/>
      <c r="F16" s="445"/>
      <c r="G16" s="445"/>
      <c r="H16" s="445"/>
      <c r="I16" s="445"/>
      <c r="J16" s="445"/>
      <c r="K16" s="445"/>
      <c r="L16" s="446"/>
      <c r="M16" s="66" t="s">
        <v>114</v>
      </c>
      <c r="N16" s="368"/>
      <c r="O16" s="369"/>
      <c r="P16" s="69" t="s">
        <v>115</v>
      </c>
      <c r="Q16" s="368"/>
      <c r="R16" s="369"/>
      <c r="S16" s="72"/>
      <c r="T16" s="72"/>
    </row>
    <row r="17" spans="1:20" ht="15" customHeight="1" x14ac:dyDescent="0.4">
      <c r="A17" s="409"/>
      <c r="B17" s="456" t="s">
        <v>116</v>
      </c>
      <c r="C17" s="457"/>
      <c r="D17" s="93"/>
      <c r="E17" s="462" t="s">
        <v>117</v>
      </c>
      <c r="F17" s="463"/>
      <c r="G17" s="464"/>
      <c r="H17" s="447"/>
      <c r="I17" s="448"/>
      <c r="J17" s="448"/>
      <c r="K17" s="448"/>
      <c r="L17" s="448"/>
      <c r="M17" s="448"/>
      <c r="N17" s="448"/>
      <c r="O17" s="448"/>
      <c r="P17" s="448"/>
      <c r="Q17" s="448"/>
      <c r="R17" s="449"/>
      <c r="S17" s="72"/>
      <c r="T17" s="72"/>
    </row>
    <row r="18" spans="1:20" ht="15" customHeight="1" x14ac:dyDescent="0.4">
      <c r="A18" s="409"/>
      <c r="B18" s="458"/>
      <c r="C18" s="459"/>
      <c r="D18" s="92"/>
      <c r="E18" s="401" t="s">
        <v>118</v>
      </c>
      <c r="F18" s="439"/>
      <c r="G18" s="440"/>
      <c r="H18" s="450"/>
      <c r="I18" s="451"/>
      <c r="J18" s="451"/>
      <c r="K18" s="451"/>
      <c r="L18" s="451"/>
      <c r="M18" s="451"/>
      <c r="N18" s="451"/>
      <c r="O18" s="451"/>
      <c r="P18" s="451"/>
      <c r="Q18" s="451"/>
      <c r="R18" s="452"/>
      <c r="S18" s="72"/>
      <c r="T18" s="72"/>
    </row>
    <row r="19" spans="1:20" ht="15" customHeight="1" x14ac:dyDescent="0.4">
      <c r="A19" s="410"/>
      <c r="B19" s="460"/>
      <c r="C19" s="461"/>
      <c r="D19" s="91"/>
      <c r="E19" s="441"/>
      <c r="F19" s="442"/>
      <c r="G19" s="443"/>
      <c r="H19" s="453"/>
      <c r="I19" s="454"/>
      <c r="J19" s="454"/>
      <c r="K19" s="454"/>
      <c r="L19" s="454"/>
      <c r="M19" s="454"/>
      <c r="N19" s="454"/>
      <c r="O19" s="454"/>
      <c r="P19" s="454"/>
      <c r="Q19" s="454"/>
      <c r="R19" s="455"/>
      <c r="S19" s="72"/>
      <c r="T19" s="72"/>
    </row>
    <row r="20" spans="1:20" ht="15" customHeight="1" x14ac:dyDescent="0.4">
      <c r="A20" s="389" t="s">
        <v>119</v>
      </c>
      <c r="B20" s="60" t="s">
        <v>94</v>
      </c>
      <c r="C20" s="361"/>
      <c r="D20" s="362"/>
      <c r="E20" s="362"/>
      <c r="F20" s="362"/>
      <c r="G20" s="362"/>
      <c r="H20" s="363"/>
      <c r="I20" s="354" t="s">
        <v>108</v>
      </c>
      <c r="J20" s="354"/>
      <c r="K20" s="354"/>
      <c r="L20" s="364"/>
      <c r="M20" s="365"/>
      <c r="N20" s="254" t="s">
        <v>110</v>
      </c>
      <c r="O20" s="253"/>
      <c r="P20" s="255" t="s">
        <v>111</v>
      </c>
      <c r="Q20" s="253"/>
      <c r="R20" s="256" t="s">
        <v>112</v>
      </c>
      <c r="S20" s="72"/>
      <c r="T20" s="72"/>
    </row>
    <row r="21" spans="1:20" ht="15" customHeight="1" x14ac:dyDescent="0.4">
      <c r="A21" s="352"/>
      <c r="B21" s="67" t="s">
        <v>109</v>
      </c>
      <c r="C21" s="345"/>
      <c r="D21" s="346"/>
      <c r="E21" s="346"/>
      <c r="F21" s="346"/>
      <c r="G21" s="346"/>
      <c r="H21" s="347"/>
      <c r="I21" s="348" t="s">
        <v>120</v>
      </c>
      <c r="J21" s="349"/>
      <c r="K21" s="349"/>
      <c r="L21" s="350"/>
      <c r="M21" s="66" t="s">
        <v>114</v>
      </c>
      <c r="N21" s="368"/>
      <c r="O21" s="369"/>
      <c r="P21" s="69" t="s">
        <v>115</v>
      </c>
      <c r="Q21" s="368"/>
      <c r="R21" s="369"/>
      <c r="S21" s="72"/>
      <c r="T21" s="72"/>
    </row>
    <row r="22" spans="1:20" ht="15" customHeight="1" x14ac:dyDescent="0.4">
      <c r="A22" s="352"/>
      <c r="B22" s="339" t="s">
        <v>113</v>
      </c>
      <c r="C22" s="64" t="s">
        <v>96</v>
      </c>
      <c r="D22" s="62"/>
      <c r="E22" s="351"/>
      <c r="F22" s="351"/>
      <c r="G22" s="63" t="s">
        <v>97</v>
      </c>
      <c r="H22" s="357"/>
      <c r="I22" s="357"/>
      <c r="J22" s="62" t="s">
        <v>98</v>
      </c>
      <c r="K22" s="62"/>
      <c r="L22" s="62"/>
      <c r="M22" s="62"/>
      <c r="N22" s="62"/>
      <c r="O22" s="62"/>
      <c r="P22" s="62"/>
      <c r="Q22" s="62"/>
      <c r="R22" s="61"/>
      <c r="S22" s="72"/>
      <c r="T22" s="72"/>
    </row>
    <row r="23" spans="1:20" ht="15" customHeight="1" x14ac:dyDescent="0.4">
      <c r="A23" s="352"/>
      <c r="B23" s="340"/>
      <c r="C23" s="358"/>
      <c r="D23" s="359"/>
      <c r="E23" s="59" t="s">
        <v>100</v>
      </c>
      <c r="F23" s="360"/>
      <c r="G23" s="360"/>
      <c r="H23" s="360"/>
      <c r="I23" s="58" t="s">
        <v>102</v>
      </c>
      <c r="J23" s="487"/>
      <c r="K23" s="487"/>
      <c r="L23" s="487"/>
      <c r="M23" s="487"/>
      <c r="N23" s="487"/>
      <c r="O23" s="487"/>
      <c r="P23" s="487"/>
      <c r="Q23" s="487"/>
      <c r="R23" s="488"/>
      <c r="S23" s="72"/>
      <c r="T23" s="72"/>
    </row>
    <row r="24" spans="1:20" ht="15" customHeight="1" x14ac:dyDescent="0.4">
      <c r="A24" s="352"/>
      <c r="B24" s="341"/>
      <c r="C24" s="342"/>
      <c r="D24" s="343"/>
      <c r="E24" s="343"/>
      <c r="F24" s="343"/>
      <c r="G24" s="343"/>
      <c r="H24" s="343"/>
      <c r="I24" s="343"/>
      <c r="J24" s="343"/>
      <c r="K24" s="343"/>
      <c r="L24" s="343"/>
      <c r="M24" s="343"/>
      <c r="N24" s="343"/>
      <c r="O24" s="343"/>
      <c r="P24" s="343"/>
      <c r="Q24" s="343"/>
      <c r="R24" s="344"/>
      <c r="S24" s="72"/>
      <c r="T24" s="72"/>
    </row>
    <row r="25" spans="1:20" ht="15" customHeight="1" x14ac:dyDescent="0.4">
      <c r="A25" s="352"/>
      <c r="B25" s="60" t="s">
        <v>94</v>
      </c>
      <c r="C25" s="361"/>
      <c r="D25" s="362"/>
      <c r="E25" s="362"/>
      <c r="F25" s="362"/>
      <c r="G25" s="362"/>
      <c r="H25" s="363"/>
      <c r="I25" s="354" t="s">
        <v>108</v>
      </c>
      <c r="J25" s="354"/>
      <c r="K25" s="354"/>
      <c r="L25" s="364"/>
      <c r="M25" s="365"/>
      <c r="N25" s="254" t="s">
        <v>110</v>
      </c>
      <c r="O25" s="253"/>
      <c r="P25" s="255" t="s">
        <v>111</v>
      </c>
      <c r="Q25" s="253"/>
      <c r="R25" s="256" t="s">
        <v>112</v>
      </c>
      <c r="S25" s="72"/>
      <c r="T25" s="72"/>
    </row>
    <row r="26" spans="1:20" ht="15" customHeight="1" x14ac:dyDescent="0.4">
      <c r="A26" s="352"/>
      <c r="B26" s="67" t="s">
        <v>109</v>
      </c>
      <c r="C26" s="345"/>
      <c r="D26" s="346"/>
      <c r="E26" s="346"/>
      <c r="F26" s="346"/>
      <c r="G26" s="346"/>
      <c r="H26" s="347"/>
      <c r="I26" s="348" t="s">
        <v>120</v>
      </c>
      <c r="J26" s="349"/>
      <c r="K26" s="349"/>
      <c r="L26" s="350"/>
      <c r="M26" s="66" t="s">
        <v>114</v>
      </c>
      <c r="N26" s="368"/>
      <c r="O26" s="369"/>
      <c r="P26" s="69" t="s">
        <v>115</v>
      </c>
      <c r="Q26" s="368"/>
      <c r="R26" s="369"/>
      <c r="S26" s="72"/>
      <c r="T26" s="72"/>
    </row>
    <row r="27" spans="1:20" ht="15" customHeight="1" x14ac:dyDescent="0.4">
      <c r="A27" s="352"/>
      <c r="B27" s="339" t="s">
        <v>113</v>
      </c>
      <c r="C27" s="64" t="s">
        <v>96</v>
      </c>
      <c r="D27" s="62"/>
      <c r="E27" s="351"/>
      <c r="F27" s="351"/>
      <c r="G27" s="63" t="s">
        <v>97</v>
      </c>
      <c r="H27" s="357"/>
      <c r="I27" s="357"/>
      <c r="J27" s="62" t="s">
        <v>98</v>
      </c>
      <c r="K27" s="62"/>
      <c r="L27" s="62"/>
      <c r="M27" s="62"/>
      <c r="N27" s="62"/>
      <c r="O27" s="62"/>
      <c r="P27" s="62"/>
      <c r="Q27" s="62"/>
      <c r="R27" s="61"/>
      <c r="S27" s="72"/>
      <c r="T27" s="72"/>
    </row>
    <row r="28" spans="1:20" ht="15" customHeight="1" x14ac:dyDescent="0.4">
      <c r="A28" s="352"/>
      <c r="B28" s="340"/>
      <c r="C28" s="358"/>
      <c r="D28" s="359"/>
      <c r="E28" s="59" t="s">
        <v>100</v>
      </c>
      <c r="F28" s="360"/>
      <c r="G28" s="360"/>
      <c r="H28" s="360"/>
      <c r="I28" s="58" t="s">
        <v>102</v>
      </c>
      <c r="J28" s="487"/>
      <c r="K28" s="487"/>
      <c r="L28" s="487"/>
      <c r="M28" s="487"/>
      <c r="N28" s="487"/>
      <c r="O28" s="487"/>
      <c r="P28" s="487"/>
      <c r="Q28" s="487"/>
      <c r="R28" s="488"/>
      <c r="S28" s="72"/>
      <c r="T28" s="72"/>
    </row>
    <row r="29" spans="1:20" ht="15" customHeight="1" x14ac:dyDescent="0.4">
      <c r="A29" s="353"/>
      <c r="B29" s="341"/>
      <c r="C29" s="342"/>
      <c r="D29" s="343"/>
      <c r="E29" s="343"/>
      <c r="F29" s="343"/>
      <c r="G29" s="343"/>
      <c r="H29" s="343"/>
      <c r="I29" s="343"/>
      <c r="J29" s="343"/>
      <c r="K29" s="343"/>
      <c r="L29" s="343"/>
      <c r="M29" s="343"/>
      <c r="N29" s="343"/>
      <c r="O29" s="343"/>
      <c r="P29" s="343"/>
      <c r="Q29" s="343"/>
      <c r="R29" s="344"/>
      <c r="S29" s="72"/>
      <c r="T29" s="72"/>
    </row>
    <row r="30" spans="1:20" ht="15" customHeight="1" x14ac:dyDescent="0.4">
      <c r="A30" s="389" t="s">
        <v>121</v>
      </c>
      <c r="B30" s="60" t="s">
        <v>94</v>
      </c>
      <c r="C30" s="361"/>
      <c r="D30" s="362"/>
      <c r="E30" s="362"/>
      <c r="F30" s="362"/>
      <c r="G30" s="362"/>
      <c r="H30" s="363"/>
      <c r="I30" s="354" t="s">
        <v>108</v>
      </c>
      <c r="J30" s="354"/>
      <c r="K30" s="354"/>
      <c r="L30" s="364"/>
      <c r="M30" s="365"/>
      <c r="N30" s="254" t="s">
        <v>110</v>
      </c>
      <c r="O30" s="253"/>
      <c r="P30" s="255" t="s">
        <v>111</v>
      </c>
      <c r="Q30" s="253"/>
      <c r="R30" s="256" t="s">
        <v>112</v>
      </c>
      <c r="S30" s="72"/>
      <c r="T30" s="72"/>
    </row>
    <row r="31" spans="1:20" ht="15" customHeight="1" x14ac:dyDescent="0.4">
      <c r="A31" s="352"/>
      <c r="B31" s="67" t="s">
        <v>109</v>
      </c>
      <c r="C31" s="345"/>
      <c r="D31" s="346"/>
      <c r="E31" s="346"/>
      <c r="F31" s="346"/>
      <c r="G31" s="346"/>
      <c r="H31" s="347"/>
      <c r="I31" s="348" t="s">
        <v>377</v>
      </c>
      <c r="J31" s="349"/>
      <c r="K31" s="349"/>
      <c r="L31" s="350"/>
      <c r="M31" s="355" t="s">
        <v>122</v>
      </c>
      <c r="N31" s="356"/>
      <c r="O31" s="90"/>
      <c r="P31" s="348" t="s">
        <v>123</v>
      </c>
      <c r="Q31" s="349"/>
      <c r="R31" s="89"/>
      <c r="S31" s="72"/>
      <c r="T31" s="72" t="s">
        <v>391</v>
      </c>
    </row>
    <row r="32" spans="1:20" ht="15" customHeight="1" x14ac:dyDescent="0.4">
      <c r="A32" s="352"/>
      <c r="B32" s="339" t="s">
        <v>113</v>
      </c>
      <c r="C32" s="64" t="s">
        <v>96</v>
      </c>
      <c r="D32" s="62"/>
      <c r="E32" s="351"/>
      <c r="F32" s="351"/>
      <c r="G32" s="63" t="s">
        <v>97</v>
      </c>
      <c r="H32" s="357"/>
      <c r="I32" s="357"/>
      <c r="J32" s="62" t="s">
        <v>98</v>
      </c>
      <c r="K32" s="62"/>
      <c r="L32" s="62"/>
      <c r="M32" s="62"/>
      <c r="N32" s="62"/>
      <c r="O32" s="62"/>
      <c r="P32" s="62"/>
      <c r="Q32" s="62"/>
      <c r="R32" s="61"/>
      <c r="S32" s="72"/>
      <c r="T32" s="72" t="s">
        <v>390</v>
      </c>
    </row>
    <row r="33" spans="1:20" ht="15" customHeight="1" x14ac:dyDescent="0.4">
      <c r="A33" s="352"/>
      <c r="B33" s="340"/>
      <c r="C33" s="358"/>
      <c r="D33" s="359"/>
      <c r="E33" s="59" t="s">
        <v>100</v>
      </c>
      <c r="F33" s="360"/>
      <c r="G33" s="360"/>
      <c r="H33" s="360"/>
      <c r="I33" s="58" t="s">
        <v>102</v>
      </c>
      <c r="J33" s="366"/>
      <c r="K33" s="366"/>
      <c r="L33" s="366"/>
      <c r="M33" s="366"/>
      <c r="N33" s="366"/>
      <c r="O33" s="366"/>
      <c r="P33" s="366"/>
      <c r="Q33" s="366"/>
      <c r="R33" s="367"/>
      <c r="S33" s="72"/>
      <c r="T33" s="72"/>
    </row>
    <row r="34" spans="1:20" ht="15" customHeight="1" x14ac:dyDescent="0.4">
      <c r="A34" s="353"/>
      <c r="B34" s="341"/>
      <c r="C34" s="342"/>
      <c r="D34" s="343"/>
      <c r="E34" s="343"/>
      <c r="F34" s="343"/>
      <c r="G34" s="343"/>
      <c r="H34" s="343"/>
      <c r="I34" s="343"/>
      <c r="J34" s="343"/>
      <c r="K34" s="343"/>
      <c r="L34" s="343"/>
      <c r="M34" s="343"/>
      <c r="N34" s="343"/>
      <c r="O34" s="343"/>
      <c r="P34" s="343"/>
      <c r="Q34" s="343"/>
      <c r="R34" s="344"/>
      <c r="S34" s="72"/>
      <c r="T34" s="72"/>
    </row>
    <row r="35" spans="1:20" ht="15" customHeight="1" x14ac:dyDescent="0.4">
      <c r="A35" s="470" t="s">
        <v>124</v>
      </c>
      <c r="B35" s="471"/>
      <c r="C35" s="471"/>
      <c r="D35" s="471"/>
      <c r="E35" s="471"/>
      <c r="F35" s="471"/>
      <c r="G35" s="471"/>
      <c r="H35" s="471"/>
      <c r="I35" s="471"/>
      <c r="J35" s="471"/>
      <c r="K35" s="471"/>
      <c r="L35" s="472"/>
      <c r="M35" s="376" t="s">
        <v>125</v>
      </c>
      <c r="N35" s="377"/>
      <c r="O35" s="377"/>
      <c r="P35" s="377"/>
      <c r="Q35" s="377"/>
      <c r="R35" s="378"/>
      <c r="S35" s="72"/>
      <c r="T35" s="72"/>
    </row>
    <row r="36" spans="1:20" ht="15" hidden="1" customHeight="1" x14ac:dyDescent="0.4">
      <c r="A36" s="465" t="s">
        <v>126</v>
      </c>
      <c r="B36" s="466"/>
      <c r="C36" s="466"/>
      <c r="D36" s="466"/>
      <c r="E36" s="466"/>
      <c r="F36" s="466"/>
      <c r="G36" s="466"/>
      <c r="H36" s="466"/>
      <c r="I36" s="466"/>
      <c r="J36" s="466"/>
      <c r="K36" s="466"/>
      <c r="L36" s="466"/>
      <c r="M36" s="466"/>
      <c r="N36" s="466"/>
      <c r="O36" s="466"/>
      <c r="P36" s="466"/>
      <c r="Q36" s="466"/>
      <c r="R36" s="467"/>
      <c r="S36" s="72"/>
      <c r="T36" s="72"/>
    </row>
    <row r="37" spans="1:20" ht="15" hidden="1" customHeight="1" x14ac:dyDescent="0.4">
      <c r="A37" s="401" t="s">
        <v>127</v>
      </c>
      <c r="B37" s="402"/>
      <c r="C37" s="468" t="s">
        <v>128</v>
      </c>
      <c r="D37" s="468"/>
      <c r="E37" s="468"/>
      <c r="F37" s="65"/>
      <c r="G37" s="339" t="s">
        <v>129</v>
      </c>
      <c r="H37" s="413"/>
      <c r="I37" s="413"/>
      <c r="J37" s="63"/>
      <c r="K37" s="63"/>
      <c r="L37" s="63"/>
      <c r="M37" s="63"/>
      <c r="N37" s="63"/>
      <c r="O37" s="63"/>
      <c r="P37" s="63"/>
      <c r="Q37" s="63"/>
      <c r="R37" s="99"/>
      <c r="S37" s="72"/>
      <c r="T37" s="72"/>
    </row>
    <row r="38" spans="1:20" ht="15" hidden="1" customHeight="1" x14ac:dyDescent="0.4">
      <c r="A38" s="405"/>
      <c r="B38" s="406"/>
      <c r="C38" s="68" t="s">
        <v>130</v>
      </c>
      <c r="D38" s="68"/>
      <c r="E38" s="68" t="s">
        <v>131</v>
      </c>
      <c r="F38" s="68"/>
      <c r="G38" s="68" t="s">
        <v>130</v>
      </c>
      <c r="H38" s="68"/>
      <c r="I38" s="68" t="s">
        <v>131</v>
      </c>
      <c r="J38" s="73"/>
      <c r="K38" s="73"/>
      <c r="L38" s="73"/>
      <c r="M38" s="73"/>
      <c r="N38" s="73"/>
      <c r="O38" s="73"/>
      <c r="P38" s="73"/>
      <c r="Q38" s="73"/>
      <c r="R38" s="98"/>
      <c r="S38" s="72"/>
      <c r="T38" s="72"/>
    </row>
    <row r="39" spans="1:20" ht="15" hidden="1" customHeight="1" x14ac:dyDescent="0.4">
      <c r="A39" s="339" t="s">
        <v>132</v>
      </c>
      <c r="B39" s="469"/>
      <c r="C39" s="68"/>
      <c r="D39" s="68"/>
      <c r="E39" s="68"/>
      <c r="F39" s="68"/>
      <c r="G39" s="68"/>
      <c r="H39" s="68"/>
      <c r="I39" s="68"/>
      <c r="J39" s="73"/>
      <c r="K39" s="73"/>
      <c r="L39" s="73"/>
      <c r="M39" s="73"/>
      <c r="N39" s="73"/>
      <c r="O39" s="73"/>
      <c r="P39" s="73"/>
      <c r="Q39" s="73"/>
      <c r="R39" s="98"/>
      <c r="S39" s="72"/>
      <c r="T39" s="72"/>
    </row>
    <row r="40" spans="1:20" ht="15" hidden="1" customHeight="1" x14ac:dyDescent="0.4">
      <c r="A40" s="341" t="s">
        <v>133</v>
      </c>
      <c r="B40" s="473"/>
      <c r="C40" s="68"/>
      <c r="D40" s="68"/>
      <c r="E40" s="68"/>
      <c r="F40" s="68"/>
      <c r="G40" s="68"/>
      <c r="H40" s="68"/>
      <c r="I40" s="68"/>
      <c r="J40" s="73"/>
      <c r="K40" s="73"/>
      <c r="L40" s="73"/>
      <c r="M40" s="73"/>
      <c r="N40" s="73"/>
      <c r="O40" s="73"/>
      <c r="P40" s="73"/>
      <c r="Q40" s="73"/>
      <c r="R40" s="98"/>
      <c r="S40" s="72"/>
      <c r="T40" s="72"/>
    </row>
    <row r="41" spans="1:20" ht="15" hidden="1" customHeight="1" x14ac:dyDescent="0.4">
      <c r="A41" s="81" t="s">
        <v>134</v>
      </c>
      <c r="B41" s="80"/>
      <c r="C41" s="468"/>
      <c r="D41" s="468"/>
      <c r="E41" s="468"/>
      <c r="F41" s="68"/>
      <c r="G41" s="468"/>
      <c r="H41" s="468"/>
      <c r="I41" s="468"/>
      <c r="J41" s="73"/>
      <c r="K41" s="73"/>
      <c r="L41" s="73"/>
      <c r="M41" s="73"/>
      <c r="N41" s="73"/>
      <c r="O41" s="73"/>
      <c r="P41" s="73"/>
      <c r="Q41" s="73"/>
      <c r="R41" s="98"/>
      <c r="S41" s="72"/>
      <c r="T41" s="72"/>
    </row>
    <row r="42" spans="1:20" ht="15" hidden="1" customHeight="1" x14ac:dyDescent="0.4">
      <c r="A42" s="81" t="s">
        <v>135</v>
      </c>
      <c r="B42" s="80"/>
      <c r="C42" s="468"/>
      <c r="D42" s="468"/>
      <c r="E42" s="468"/>
      <c r="F42" s="68"/>
      <c r="G42" s="468"/>
      <c r="H42" s="468"/>
      <c r="I42" s="468"/>
      <c r="J42" s="69"/>
      <c r="K42" s="69"/>
      <c r="L42" s="69"/>
      <c r="M42" s="69"/>
      <c r="N42" s="69"/>
      <c r="O42" s="69"/>
      <c r="P42" s="69"/>
      <c r="Q42" s="69"/>
      <c r="R42" s="97"/>
      <c r="S42" s="72"/>
      <c r="T42" s="72"/>
    </row>
    <row r="43" spans="1:20" ht="15" customHeight="1" x14ac:dyDescent="0.4">
      <c r="A43" s="465" t="s">
        <v>136</v>
      </c>
      <c r="B43" s="466"/>
      <c r="C43" s="466"/>
      <c r="D43" s="466"/>
      <c r="E43" s="466"/>
      <c r="F43" s="466"/>
      <c r="G43" s="466"/>
      <c r="H43" s="466"/>
      <c r="I43" s="466"/>
      <c r="J43" s="466"/>
      <c r="K43" s="466"/>
      <c r="L43" s="466"/>
      <c r="M43" s="466"/>
      <c r="N43" s="466"/>
      <c r="O43" s="466"/>
      <c r="P43" s="466"/>
      <c r="Q43" s="466"/>
      <c r="R43" s="467"/>
      <c r="S43" s="72"/>
      <c r="T43" s="72"/>
    </row>
    <row r="44" spans="1:20" ht="15" customHeight="1" x14ac:dyDescent="0.4">
      <c r="A44" s="401" t="s">
        <v>137</v>
      </c>
      <c r="B44" s="402"/>
      <c r="C44" s="474" t="s">
        <v>138</v>
      </c>
      <c r="D44" s="475"/>
      <c r="E44" s="373" t="s">
        <v>139</v>
      </c>
      <c r="F44" s="375"/>
      <c r="G44" s="373" t="s">
        <v>140</v>
      </c>
      <c r="H44" s="375"/>
      <c r="I44" s="373" t="s">
        <v>141</v>
      </c>
      <c r="J44" s="375"/>
      <c r="K44" s="373" t="s">
        <v>142</v>
      </c>
      <c r="L44" s="375"/>
      <c r="M44" s="373" t="s">
        <v>143</v>
      </c>
      <c r="N44" s="375"/>
      <c r="O44" s="373" t="s">
        <v>144</v>
      </c>
      <c r="P44" s="375"/>
      <c r="Q44" s="373" t="s">
        <v>145</v>
      </c>
      <c r="R44" s="375"/>
      <c r="S44" s="72"/>
      <c r="T44" s="72"/>
    </row>
    <row r="45" spans="1:20" ht="15" customHeight="1" x14ac:dyDescent="0.15">
      <c r="A45" s="403"/>
      <c r="B45" s="404"/>
      <c r="C45" s="383"/>
      <c r="D45" s="383"/>
      <c r="E45" s="383"/>
      <c r="F45" s="383"/>
      <c r="G45" s="383"/>
      <c r="H45" s="383"/>
      <c r="I45" s="383"/>
      <c r="J45" s="383"/>
      <c r="K45" s="383"/>
      <c r="L45" s="383"/>
      <c r="M45" s="379"/>
      <c r="N45" s="379"/>
      <c r="O45" s="379"/>
      <c r="P45" s="379"/>
      <c r="Q45" s="379"/>
      <c r="R45" s="379"/>
      <c r="S45" s="72"/>
      <c r="T45" s="72"/>
    </row>
    <row r="46" spans="1:20" ht="15" customHeight="1" x14ac:dyDescent="0.4">
      <c r="A46" s="405"/>
      <c r="B46" s="406"/>
      <c r="C46" s="373" t="s">
        <v>146</v>
      </c>
      <c r="D46" s="374"/>
      <c r="E46" s="374"/>
      <c r="F46" s="374"/>
      <c r="G46" s="374"/>
      <c r="H46" s="375"/>
      <c r="I46" s="390"/>
      <c r="J46" s="391"/>
      <c r="K46" s="391"/>
      <c r="L46" s="391"/>
      <c r="M46" s="391"/>
      <c r="N46" s="391"/>
      <c r="O46" s="391"/>
      <c r="P46" s="391"/>
      <c r="Q46" s="391"/>
      <c r="R46" s="392"/>
      <c r="S46" s="72"/>
      <c r="T46" s="72"/>
    </row>
    <row r="47" spans="1:20" ht="15" customHeight="1" x14ac:dyDescent="0.4">
      <c r="A47" s="393" t="s">
        <v>147</v>
      </c>
      <c r="B47" s="394"/>
      <c r="C47" s="371" t="s">
        <v>148</v>
      </c>
      <c r="D47" s="372"/>
      <c r="E47" s="87"/>
      <c r="F47" s="370"/>
      <c r="G47" s="370"/>
      <c r="H47" s="88" t="s">
        <v>149</v>
      </c>
      <c r="I47" s="370"/>
      <c r="J47" s="370"/>
      <c r="K47" s="85" t="s">
        <v>150</v>
      </c>
      <c r="L47" s="370"/>
      <c r="M47" s="370"/>
      <c r="N47" s="84" t="s">
        <v>149</v>
      </c>
      <c r="O47" s="370"/>
      <c r="P47" s="370"/>
      <c r="Q47" s="83"/>
      <c r="R47" s="82"/>
      <c r="S47" s="72"/>
      <c r="T47" s="72"/>
    </row>
    <row r="48" spans="1:20" ht="15" customHeight="1" x14ac:dyDescent="0.4">
      <c r="A48" s="395"/>
      <c r="B48" s="396"/>
      <c r="C48" s="371" t="s">
        <v>151</v>
      </c>
      <c r="D48" s="372"/>
      <c r="E48" s="87"/>
      <c r="F48" s="370"/>
      <c r="G48" s="370"/>
      <c r="H48" s="88" t="s">
        <v>149</v>
      </c>
      <c r="I48" s="370"/>
      <c r="J48" s="370"/>
      <c r="K48" s="85" t="s">
        <v>150</v>
      </c>
      <c r="L48" s="370"/>
      <c r="M48" s="370"/>
      <c r="N48" s="84" t="s">
        <v>149</v>
      </c>
      <c r="O48" s="370"/>
      <c r="P48" s="370"/>
      <c r="Q48" s="83"/>
      <c r="R48" s="82"/>
      <c r="S48" s="72"/>
      <c r="T48" s="72"/>
    </row>
    <row r="49" spans="1:20" ht="15" customHeight="1" x14ac:dyDescent="0.4">
      <c r="A49" s="397"/>
      <c r="B49" s="398"/>
      <c r="C49" s="399" t="s">
        <v>152</v>
      </c>
      <c r="D49" s="400"/>
      <c r="E49" s="87"/>
      <c r="F49" s="370"/>
      <c r="G49" s="370"/>
      <c r="H49" s="86" t="s">
        <v>149</v>
      </c>
      <c r="I49" s="370"/>
      <c r="J49" s="370"/>
      <c r="K49" s="85" t="s">
        <v>150</v>
      </c>
      <c r="L49" s="370"/>
      <c r="M49" s="370"/>
      <c r="N49" s="84" t="s">
        <v>149</v>
      </c>
      <c r="O49" s="370"/>
      <c r="P49" s="370"/>
      <c r="Q49" s="83"/>
      <c r="R49" s="82"/>
      <c r="S49" s="72"/>
      <c r="T49" s="72"/>
    </row>
    <row r="50" spans="1:20" ht="25.7" customHeight="1" x14ac:dyDescent="0.4">
      <c r="A50" s="373" t="s">
        <v>384</v>
      </c>
      <c r="B50" s="374"/>
      <c r="C50" s="374"/>
      <c r="D50" s="374"/>
      <c r="E50" s="374"/>
      <c r="F50" s="375"/>
      <c r="G50" s="78" t="s">
        <v>383</v>
      </c>
      <c r="H50" s="75"/>
      <c r="I50" s="77" t="s">
        <v>382</v>
      </c>
      <c r="J50" s="75"/>
      <c r="K50" s="77" t="s">
        <v>381</v>
      </c>
      <c r="L50" s="75"/>
      <c r="M50" s="77" t="s">
        <v>380</v>
      </c>
      <c r="N50" s="75"/>
      <c r="O50" s="77" t="s">
        <v>379</v>
      </c>
      <c r="P50" s="75"/>
      <c r="Q50" s="76" t="s">
        <v>378</v>
      </c>
      <c r="R50" s="75"/>
      <c r="S50" s="72"/>
      <c r="T50" s="72" t="s">
        <v>389</v>
      </c>
    </row>
    <row r="51" spans="1:20" ht="31.5" customHeight="1" x14ac:dyDescent="0.4">
      <c r="A51" s="407" t="s">
        <v>153</v>
      </c>
      <c r="B51" s="408"/>
      <c r="C51" s="384"/>
      <c r="D51" s="385"/>
      <c r="E51" s="385"/>
      <c r="F51" s="385"/>
      <c r="G51" s="385"/>
      <c r="H51" s="385"/>
      <c r="I51" s="385"/>
      <c r="J51" s="385"/>
      <c r="K51" s="385"/>
      <c r="L51" s="385"/>
      <c r="M51" s="385"/>
      <c r="N51" s="385"/>
      <c r="O51" s="385"/>
      <c r="P51" s="385"/>
      <c r="Q51" s="385"/>
      <c r="R51" s="386"/>
      <c r="S51" s="72"/>
      <c r="T51" s="72" t="s">
        <v>388</v>
      </c>
    </row>
    <row r="52" spans="1:20" ht="17.25" customHeight="1" x14ac:dyDescent="0.4">
      <c r="A52" s="465" t="s">
        <v>154</v>
      </c>
      <c r="B52" s="466"/>
      <c r="C52" s="466"/>
      <c r="D52" s="466"/>
      <c r="E52" s="466"/>
      <c r="F52" s="466"/>
      <c r="G52" s="466"/>
      <c r="H52" s="466"/>
      <c r="I52" s="466"/>
      <c r="J52" s="466"/>
      <c r="K52" s="466"/>
      <c r="L52" s="466"/>
      <c r="M52" s="466"/>
      <c r="N52" s="466"/>
      <c r="O52" s="466"/>
      <c r="P52" s="466"/>
      <c r="Q52" s="466"/>
      <c r="R52" s="467"/>
      <c r="S52" s="72"/>
      <c r="T52" s="72" t="s">
        <v>387</v>
      </c>
    </row>
    <row r="53" spans="1:20" ht="17.25" customHeight="1" x14ac:dyDescent="0.4">
      <c r="A53" s="389" t="s">
        <v>93</v>
      </c>
      <c r="B53" s="94" t="s">
        <v>94</v>
      </c>
      <c r="C53" s="476"/>
      <c r="D53" s="477"/>
      <c r="E53" s="477"/>
      <c r="F53" s="477"/>
      <c r="G53" s="477"/>
      <c r="H53" s="477"/>
      <c r="I53" s="477"/>
      <c r="J53" s="477"/>
      <c r="K53" s="477"/>
      <c r="L53" s="477"/>
      <c r="M53" s="477"/>
      <c r="N53" s="477"/>
      <c r="O53" s="477"/>
      <c r="P53" s="477"/>
      <c r="Q53" s="477"/>
      <c r="R53" s="478"/>
      <c r="S53" s="72"/>
      <c r="T53" s="72"/>
    </row>
    <row r="54" spans="1:20" ht="17.25" customHeight="1" x14ac:dyDescent="0.4">
      <c r="A54" s="352"/>
      <c r="B54" s="96" t="s">
        <v>95</v>
      </c>
      <c r="C54" s="479"/>
      <c r="D54" s="480"/>
      <c r="E54" s="480"/>
      <c r="F54" s="480"/>
      <c r="G54" s="480"/>
      <c r="H54" s="480"/>
      <c r="I54" s="480"/>
      <c r="J54" s="480"/>
      <c r="K54" s="480"/>
      <c r="L54" s="480"/>
      <c r="M54" s="480"/>
      <c r="N54" s="480"/>
      <c r="O54" s="480"/>
      <c r="P54" s="480"/>
      <c r="Q54" s="480"/>
      <c r="R54" s="481"/>
      <c r="S54" s="72"/>
      <c r="T54" s="72"/>
    </row>
    <row r="55" spans="1:20" ht="17.25" customHeight="1" x14ac:dyDescent="0.4">
      <c r="A55" s="352"/>
      <c r="B55" s="413" t="s">
        <v>46</v>
      </c>
      <c r="C55" s="64" t="s">
        <v>96</v>
      </c>
      <c r="D55" s="62"/>
      <c r="E55" s="351"/>
      <c r="F55" s="351"/>
      <c r="G55" s="63" t="s">
        <v>97</v>
      </c>
      <c r="H55" s="357"/>
      <c r="I55" s="357"/>
      <c r="J55" s="62" t="s">
        <v>98</v>
      </c>
      <c r="K55" s="62"/>
      <c r="L55" s="62"/>
      <c r="M55" s="62"/>
      <c r="N55" s="62"/>
      <c r="O55" s="62"/>
      <c r="P55" s="62"/>
      <c r="Q55" s="62"/>
      <c r="R55" s="61"/>
      <c r="S55" s="72"/>
      <c r="T55" s="72"/>
    </row>
    <row r="56" spans="1:20" ht="17.25" customHeight="1" x14ac:dyDescent="0.4">
      <c r="A56" s="352"/>
      <c r="B56" s="431"/>
      <c r="C56" s="485"/>
      <c r="D56" s="486"/>
      <c r="E56" s="59" t="s">
        <v>100</v>
      </c>
      <c r="F56" s="360"/>
      <c r="G56" s="360"/>
      <c r="H56" s="360"/>
      <c r="I56" s="58" t="s">
        <v>102</v>
      </c>
      <c r="J56" s="366"/>
      <c r="K56" s="366"/>
      <c r="L56" s="366"/>
      <c r="M56" s="366"/>
      <c r="N56" s="366"/>
      <c r="O56" s="366"/>
      <c r="P56" s="366"/>
      <c r="Q56" s="366"/>
      <c r="R56" s="367"/>
      <c r="S56" s="72"/>
      <c r="T56" s="72"/>
    </row>
    <row r="57" spans="1:20" ht="17.25" customHeight="1" x14ac:dyDescent="0.4">
      <c r="A57" s="352"/>
      <c r="B57" s="414"/>
      <c r="C57" s="342"/>
      <c r="D57" s="343"/>
      <c r="E57" s="343"/>
      <c r="F57" s="343"/>
      <c r="G57" s="343"/>
      <c r="H57" s="343"/>
      <c r="I57" s="343"/>
      <c r="J57" s="343"/>
      <c r="K57" s="343"/>
      <c r="L57" s="343"/>
      <c r="M57" s="343"/>
      <c r="N57" s="343"/>
      <c r="O57" s="343"/>
      <c r="P57" s="343"/>
      <c r="Q57" s="343"/>
      <c r="R57" s="344"/>
      <c r="S57" s="72"/>
      <c r="T57" s="72"/>
    </row>
    <row r="58" spans="1:20" ht="17.25" customHeight="1" x14ac:dyDescent="0.4">
      <c r="A58" s="352"/>
      <c r="B58" s="79" t="s">
        <v>103</v>
      </c>
      <c r="C58" s="95" t="s">
        <v>104</v>
      </c>
      <c r="D58" s="68"/>
      <c r="E58" s="421"/>
      <c r="F58" s="368"/>
      <c r="G58" s="368"/>
      <c r="H58" s="368"/>
      <c r="I58" s="368"/>
      <c r="J58" s="369"/>
      <c r="K58" s="94" t="s">
        <v>105</v>
      </c>
      <c r="L58" s="422"/>
      <c r="M58" s="423"/>
      <c r="N58" s="423"/>
      <c r="O58" s="423"/>
      <c r="P58" s="423"/>
      <c r="Q58" s="423"/>
      <c r="R58" s="424"/>
      <c r="S58" s="72"/>
      <c r="T58" s="72"/>
    </row>
    <row r="59" spans="1:20" ht="17.25" customHeight="1" x14ac:dyDescent="0.4">
      <c r="A59" s="353"/>
      <c r="B59" s="81" t="s">
        <v>106</v>
      </c>
      <c r="C59" s="421"/>
      <c r="D59" s="368"/>
      <c r="E59" s="368"/>
      <c r="F59" s="368"/>
      <c r="G59" s="368"/>
      <c r="H59" s="368"/>
      <c r="I59" s="368"/>
      <c r="J59" s="368"/>
      <c r="K59" s="368"/>
      <c r="L59" s="368"/>
      <c r="M59" s="368"/>
      <c r="N59" s="368"/>
      <c r="O59" s="368"/>
      <c r="P59" s="368"/>
      <c r="Q59" s="368"/>
      <c r="R59" s="369"/>
      <c r="S59" s="72"/>
      <c r="T59" s="72"/>
    </row>
    <row r="60" spans="1:20" ht="17.25" customHeight="1" x14ac:dyDescent="0.4">
      <c r="A60" s="389" t="s">
        <v>107</v>
      </c>
      <c r="B60" s="60" t="s">
        <v>94</v>
      </c>
      <c r="C60" s="361"/>
      <c r="D60" s="362"/>
      <c r="E60" s="362"/>
      <c r="F60" s="362"/>
      <c r="G60" s="362"/>
      <c r="H60" s="363"/>
      <c r="I60" s="412" t="s">
        <v>386</v>
      </c>
      <c r="J60" s="413"/>
      <c r="K60" s="351"/>
      <c r="L60" s="351"/>
      <c r="M60" s="63"/>
      <c r="N60" s="351"/>
      <c r="O60" s="63"/>
      <c r="P60" s="351"/>
      <c r="Q60" s="63"/>
      <c r="R60" s="99"/>
      <c r="S60" s="72"/>
      <c r="T60" s="72"/>
    </row>
    <row r="61" spans="1:20" ht="17.25" customHeight="1" x14ac:dyDescent="0.4">
      <c r="A61" s="352"/>
      <c r="B61" s="67" t="s">
        <v>109</v>
      </c>
      <c r="C61" s="345"/>
      <c r="D61" s="346"/>
      <c r="E61" s="346"/>
      <c r="F61" s="346"/>
      <c r="G61" s="346"/>
      <c r="H61" s="347"/>
      <c r="I61" s="341"/>
      <c r="J61" s="414"/>
      <c r="K61" s="411"/>
      <c r="L61" s="411"/>
      <c r="M61" s="73" t="s">
        <v>110</v>
      </c>
      <c r="N61" s="411"/>
      <c r="O61" s="73" t="s">
        <v>111</v>
      </c>
      <c r="P61" s="411"/>
      <c r="Q61" s="69" t="s">
        <v>112</v>
      </c>
      <c r="R61" s="98"/>
      <c r="S61" s="72"/>
      <c r="T61" s="72"/>
    </row>
    <row r="62" spans="1:20" ht="17.25" customHeight="1" x14ac:dyDescent="0.4">
      <c r="A62" s="352"/>
      <c r="B62" s="339" t="s">
        <v>113</v>
      </c>
      <c r="C62" s="64" t="s">
        <v>96</v>
      </c>
      <c r="D62" s="62"/>
      <c r="E62" s="351"/>
      <c r="F62" s="351"/>
      <c r="G62" s="63" t="s">
        <v>97</v>
      </c>
      <c r="H62" s="357"/>
      <c r="I62" s="357"/>
      <c r="J62" s="62" t="s">
        <v>98</v>
      </c>
      <c r="K62" s="62"/>
      <c r="L62" s="62"/>
      <c r="M62" s="62"/>
      <c r="N62" s="62"/>
      <c r="O62" s="62"/>
      <c r="P62" s="62"/>
      <c r="Q62" s="62"/>
      <c r="R62" s="61"/>
      <c r="S62" s="72"/>
      <c r="T62" s="72"/>
    </row>
    <row r="63" spans="1:20" ht="17.25" customHeight="1" x14ac:dyDescent="0.4">
      <c r="A63" s="352"/>
      <c r="B63" s="340"/>
      <c r="C63" s="358"/>
      <c r="D63" s="359"/>
      <c r="E63" s="59" t="s">
        <v>100</v>
      </c>
      <c r="F63" s="360"/>
      <c r="G63" s="360"/>
      <c r="H63" s="360"/>
      <c r="I63" s="58" t="s">
        <v>102</v>
      </c>
      <c r="J63" s="366"/>
      <c r="K63" s="366"/>
      <c r="L63" s="366"/>
      <c r="M63" s="366"/>
      <c r="N63" s="366"/>
      <c r="O63" s="366"/>
      <c r="P63" s="366"/>
      <c r="Q63" s="366"/>
      <c r="R63" s="367"/>
      <c r="S63" s="72"/>
      <c r="T63" s="72"/>
    </row>
    <row r="64" spans="1:20" ht="17.25" customHeight="1" x14ac:dyDescent="0.4">
      <c r="A64" s="352"/>
      <c r="B64" s="341"/>
      <c r="C64" s="342"/>
      <c r="D64" s="343"/>
      <c r="E64" s="343"/>
      <c r="F64" s="343"/>
      <c r="G64" s="343"/>
      <c r="H64" s="343"/>
      <c r="I64" s="343"/>
      <c r="J64" s="343"/>
      <c r="K64" s="343"/>
      <c r="L64" s="343"/>
      <c r="M64" s="343"/>
      <c r="N64" s="343"/>
      <c r="O64" s="343"/>
      <c r="P64" s="343"/>
      <c r="Q64" s="343"/>
      <c r="R64" s="344"/>
      <c r="S64" s="72"/>
      <c r="T64" s="72"/>
    </row>
    <row r="65" spans="1:20" ht="17.25" customHeight="1" x14ac:dyDescent="0.4">
      <c r="A65" s="352"/>
      <c r="B65" s="444" t="s">
        <v>385</v>
      </c>
      <c r="C65" s="445"/>
      <c r="D65" s="445"/>
      <c r="E65" s="445"/>
      <c r="F65" s="445"/>
      <c r="G65" s="445"/>
      <c r="H65" s="445"/>
      <c r="I65" s="445"/>
      <c r="J65" s="445"/>
      <c r="K65" s="445"/>
      <c r="L65" s="446"/>
      <c r="M65" s="66" t="s">
        <v>114</v>
      </c>
      <c r="N65" s="368"/>
      <c r="O65" s="369"/>
      <c r="P65" s="69" t="s">
        <v>115</v>
      </c>
      <c r="Q65" s="368"/>
      <c r="R65" s="369"/>
      <c r="S65" s="72"/>
      <c r="T65" s="72"/>
    </row>
    <row r="66" spans="1:20" ht="17.25" customHeight="1" x14ac:dyDescent="0.4">
      <c r="A66" s="409"/>
      <c r="B66" s="456" t="s">
        <v>116</v>
      </c>
      <c r="C66" s="457"/>
      <c r="D66" s="93"/>
      <c r="E66" s="462" t="s">
        <v>117</v>
      </c>
      <c r="F66" s="463"/>
      <c r="G66" s="464"/>
      <c r="H66" s="482"/>
      <c r="I66" s="483"/>
      <c r="J66" s="483"/>
      <c r="K66" s="483"/>
      <c r="L66" s="483"/>
      <c r="M66" s="483"/>
      <c r="N66" s="483"/>
      <c r="O66" s="483"/>
      <c r="P66" s="483"/>
      <c r="Q66" s="483"/>
      <c r="R66" s="484"/>
      <c r="S66" s="72"/>
      <c r="T66" s="72"/>
    </row>
    <row r="67" spans="1:20" ht="17.25" customHeight="1" x14ac:dyDescent="0.4">
      <c r="A67" s="409"/>
      <c r="B67" s="458"/>
      <c r="C67" s="459"/>
      <c r="D67" s="92"/>
      <c r="E67" s="401" t="s">
        <v>118</v>
      </c>
      <c r="F67" s="439"/>
      <c r="G67" s="440"/>
      <c r="S67" s="72"/>
      <c r="T67" s="72"/>
    </row>
    <row r="68" spans="1:20" ht="17.25" customHeight="1" x14ac:dyDescent="0.4">
      <c r="A68" s="410"/>
      <c r="B68" s="460"/>
      <c r="C68" s="461"/>
      <c r="D68" s="91"/>
      <c r="E68" s="441"/>
      <c r="F68" s="442"/>
      <c r="G68" s="443"/>
      <c r="H68" s="450"/>
      <c r="I68" s="451"/>
      <c r="J68" s="451"/>
      <c r="K68" s="451"/>
      <c r="L68" s="451"/>
      <c r="M68" s="451"/>
      <c r="N68" s="451"/>
      <c r="O68" s="451"/>
      <c r="P68" s="451"/>
      <c r="Q68" s="451"/>
      <c r="R68" s="452"/>
      <c r="S68" s="72"/>
      <c r="T68" s="72"/>
    </row>
    <row r="69" spans="1:20" ht="17.25" customHeight="1" x14ac:dyDescent="0.4">
      <c r="A69" s="389" t="s">
        <v>119</v>
      </c>
      <c r="B69" s="60" t="s">
        <v>94</v>
      </c>
      <c r="C69" s="361"/>
      <c r="D69" s="362"/>
      <c r="E69" s="362"/>
      <c r="F69" s="362"/>
      <c r="G69" s="362"/>
      <c r="H69" s="363"/>
      <c r="I69" s="354" t="s">
        <v>108</v>
      </c>
      <c r="J69" s="354"/>
      <c r="K69" s="354"/>
      <c r="L69" s="364"/>
      <c r="M69" s="365"/>
      <c r="N69" s="254" t="s">
        <v>110</v>
      </c>
      <c r="O69" s="253"/>
      <c r="P69" s="255" t="s">
        <v>111</v>
      </c>
      <c r="Q69" s="253"/>
      <c r="R69" s="256" t="s">
        <v>112</v>
      </c>
      <c r="S69" s="72"/>
      <c r="T69" s="72"/>
    </row>
    <row r="70" spans="1:20" ht="17.25" customHeight="1" x14ac:dyDescent="0.4">
      <c r="A70" s="352"/>
      <c r="B70" s="67" t="s">
        <v>109</v>
      </c>
      <c r="C70" s="345"/>
      <c r="D70" s="346"/>
      <c r="E70" s="346"/>
      <c r="F70" s="346"/>
      <c r="G70" s="346"/>
      <c r="H70" s="347"/>
      <c r="I70" s="348" t="s">
        <v>120</v>
      </c>
      <c r="J70" s="349"/>
      <c r="K70" s="349"/>
      <c r="L70" s="350"/>
      <c r="M70" s="66" t="s">
        <v>114</v>
      </c>
      <c r="N70" s="368"/>
      <c r="O70" s="369"/>
      <c r="P70" s="69" t="s">
        <v>115</v>
      </c>
      <c r="Q70" s="368"/>
      <c r="R70" s="369"/>
      <c r="S70" s="72"/>
      <c r="T70" s="72"/>
    </row>
    <row r="71" spans="1:20" ht="17.25" customHeight="1" x14ac:dyDescent="0.4">
      <c r="A71" s="352"/>
      <c r="B71" s="339" t="s">
        <v>113</v>
      </c>
      <c r="C71" s="64" t="s">
        <v>96</v>
      </c>
      <c r="D71" s="62"/>
      <c r="E71" s="351"/>
      <c r="F71" s="351"/>
      <c r="G71" s="63" t="s">
        <v>97</v>
      </c>
      <c r="H71" s="357"/>
      <c r="I71" s="357"/>
      <c r="J71" s="62" t="s">
        <v>98</v>
      </c>
      <c r="K71" s="62"/>
      <c r="L71" s="62"/>
      <c r="M71" s="62"/>
      <c r="N71" s="62"/>
      <c r="O71" s="62"/>
      <c r="P71" s="62"/>
      <c r="Q71" s="62"/>
      <c r="R71" s="61"/>
      <c r="S71" s="72"/>
      <c r="T71" s="72"/>
    </row>
    <row r="72" spans="1:20" ht="17.25" customHeight="1" x14ac:dyDescent="0.4">
      <c r="A72" s="352"/>
      <c r="B72" s="340"/>
      <c r="C72" s="358"/>
      <c r="D72" s="359"/>
      <c r="E72" s="59" t="s">
        <v>100</v>
      </c>
      <c r="F72" s="360"/>
      <c r="G72" s="360"/>
      <c r="H72" s="360"/>
      <c r="I72" s="58" t="s">
        <v>102</v>
      </c>
      <c r="J72" s="366"/>
      <c r="K72" s="366"/>
      <c r="L72" s="366"/>
      <c r="M72" s="366"/>
      <c r="N72" s="366"/>
      <c r="O72" s="366"/>
      <c r="P72" s="366"/>
      <c r="Q72" s="366"/>
      <c r="R72" s="367"/>
      <c r="S72" s="72"/>
      <c r="T72" s="72"/>
    </row>
    <row r="73" spans="1:20" ht="17.25" customHeight="1" x14ac:dyDescent="0.4">
      <c r="A73" s="352"/>
      <c r="B73" s="341"/>
      <c r="C73" s="342"/>
      <c r="D73" s="343"/>
      <c r="E73" s="343"/>
      <c r="F73" s="343"/>
      <c r="G73" s="343"/>
      <c r="H73" s="343"/>
      <c r="I73" s="343"/>
      <c r="J73" s="343"/>
      <c r="K73" s="343"/>
      <c r="L73" s="343"/>
      <c r="M73" s="343"/>
      <c r="N73" s="343"/>
      <c r="O73" s="343"/>
      <c r="P73" s="343"/>
      <c r="Q73" s="343"/>
      <c r="R73" s="344"/>
      <c r="S73" s="72"/>
      <c r="T73" s="72"/>
    </row>
    <row r="74" spans="1:20" ht="17.25" customHeight="1" x14ac:dyDescent="0.4">
      <c r="A74" s="352"/>
      <c r="B74" s="60" t="s">
        <v>94</v>
      </c>
      <c r="C74" s="361"/>
      <c r="D74" s="362"/>
      <c r="E74" s="362"/>
      <c r="F74" s="362"/>
      <c r="G74" s="362"/>
      <c r="H74" s="363"/>
      <c r="I74" s="354" t="s">
        <v>108</v>
      </c>
      <c r="J74" s="354"/>
      <c r="K74" s="354"/>
      <c r="L74" s="364"/>
      <c r="M74" s="365"/>
      <c r="N74" s="254" t="s">
        <v>110</v>
      </c>
      <c r="O74" s="253"/>
      <c r="P74" s="255" t="s">
        <v>111</v>
      </c>
      <c r="Q74" s="253"/>
      <c r="R74" s="256" t="s">
        <v>112</v>
      </c>
      <c r="S74" s="72"/>
      <c r="T74" s="72"/>
    </row>
    <row r="75" spans="1:20" ht="17.25" customHeight="1" x14ac:dyDescent="0.4">
      <c r="A75" s="352"/>
      <c r="B75" s="67" t="s">
        <v>109</v>
      </c>
      <c r="C75" s="345"/>
      <c r="D75" s="346"/>
      <c r="E75" s="346"/>
      <c r="F75" s="346"/>
      <c r="G75" s="346"/>
      <c r="H75" s="347"/>
      <c r="I75" s="348" t="s">
        <v>120</v>
      </c>
      <c r="J75" s="349"/>
      <c r="K75" s="349"/>
      <c r="L75" s="350"/>
      <c r="M75" s="66" t="s">
        <v>114</v>
      </c>
      <c r="N75" s="368"/>
      <c r="O75" s="369"/>
      <c r="P75" s="69" t="s">
        <v>115</v>
      </c>
      <c r="Q75" s="368"/>
      <c r="R75" s="369"/>
      <c r="S75" s="72"/>
      <c r="T75" s="72"/>
    </row>
    <row r="76" spans="1:20" ht="17.25" customHeight="1" x14ac:dyDescent="0.4">
      <c r="A76" s="352"/>
      <c r="B76" s="339" t="s">
        <v>113</v>
      </c>
      <c r="C76" s="64" t="s">
        <v>96</v>
      </c>
      <c r="D76" s="62"/>
      <c r="E76" s="351"/>
      <c r="F76" s="351"/>
      <c r="G76" s="63" t="s">
        <v>97</v>
      </c>
      <c r="H76" s="357"/>
      <c r="I76" s="357"/>
      <c r="J76" s="62" t="s">
        <v>98</v>
      </c>
      <c r="K76" s="62"/>
      <c r="L76" s="62"/>
      <c r="M76" s="62"/>
      <c r="N76" s="62"/>
      <c r="O76" s="62"/>
      <c r="P76" s="62"/>
      <c r="Q76" s="62"/>
      <c r="R76" s="61"/>
      <c r="S76" s="72"/>
      <c r="T76" s="72"/>
    </row>
    <row r="77" spans="1:20" ht="17.25" customHeight="1" x14ac:dyDescent="0.4">
      <c r="A77" s="352"/>
      <c r="B77" s="340"/>
      <c r="C77" s="358"/>
      <c r="D77" s="359"/>
      <c r="E77" s="59" t="s">
        <v>100</v>
      </c>
      <c r="F77" s="360"/>
      <c r="G77" s="360"/>
      <c r="H77" s="360"/>
      <c r="I77" s="58" t="s">
        <v>102</v>
      </c>
      <c r="J77" s="366"/>
      <c r="K77" s="366"/>
      <c r="L77" s="366"/>
      <c r="M77" s="366"/>
      <c r="N77" s="366"/>
      <c r="O77" s="366"/>
      <c r="P77" s="366"/>
      <c r="Q77" s="366"/>
      <c r="R77" s="367"/>
      <c r="S77" s="72"/>
      <c r="T77" s="72"/>
    </row>
    <row r="78" spans="1:20" ht="17.25" customHeight="1" x14ac:dyDescent="0.4">
      <c r="A78" s="353"/>
      <c r="B78" s="341"/>
      <c r="C78" s="342"/>
      <c r="D78" s="343"/>
      <c r="E78" s="343"/>
      <c r="F78" s="343"/>
      <c r="G78" s="343"/>
      <c r="H78" s="343"/>
      <c r="I78" s="343"/>
      <c r="J78" s="343"/>
      <c r="K78" s="343"/>
      <c r="L78" s="343"/>
      <c r="M78" s="343"/>
      <c r="N78" s="343"/>
      <c r="O78" s="343"/>
      <c r="P78" s="343"/>
      <c r="Q78" s="343"/>
      <c r="R78" s="344"/>
      <c r="S78" s="72"/>
      <c r="T78" s="72"/>
    </row>
    <row r="79" spans="1:20" ht="17.25" customHeight="1" x14ac:dyDescent="0.4">
      <c r="A79" s="389" t="s">
        <v>121</v>
      </c>
      <c r="B79" s="60" t="s">
        <v>94</v>
      </c>
      <c r="C79" s="361"/>
      <c r="D79" s="362"/>
      <c r="E79" s="362"/>
      <c r="F79" s="362"/>
      <c r="G79" s="362"/>
      <c r="H79" s="363"/>
      <c r="I79" s="354" t="s">
        <v>108</v>
      </c>
      <c r="J79" s="354"/>
      <c r="K79" s="354"/>
      <c r="L79" s="364"/>
      <c r="M79" s="365"/>
      <c r="N79" s="254" t="s">
        <v>110</v>
      </c>
      <c r="O79" s="253"/>
      <c r="P79" s="255" t="s">
        <v>111</v>
      </c>
      <c r="Q79" s="253"/>
      <c r="R79" s="256" t="s">
        <v>112</v>
      </c>
      <c r="S79" s="72"/>
      <c r="T79" s="72"/>
    </row>
    <row r="80" spans="1:20" ht="17.25" customHeight="1" x14ac:dyDescent="0.4">
      <c r="A80" s="352"/>
      <c r="B80" s="67" t="s">
        <v>109</v>
      </c>
      <c r="C80" s="345"/>
      <c r="D80" s="346"/>
      <c r="E80" s="346"/>
      <c r="F80" s="346"/>
      <c r="G80" s="346"/>
      <c r="H80" s="347"/>
      <c r="I80" s="348" t="s">
        <v>377</v>
      </c>
      <c r="J80" s="349"/>
      <c r="K80" s="349"/>
      <c r="L80" s="350"/>
      <c r="M80" s="355" t="s">
        <v>122</v>
      </c>
      <c r="N80" s="356"/>
      <c r="O80" s="90"/>
      <c r="P80" s="348" t="s">
        <v>123</v>
      </c>
      <c r="Q80" s="349"/>
      <c r="R80" s="89"/>
      <c r="S80" s="72"/>
      <c r="T80" s="72"/>
    </row>
    <row r="81" spans="1:20" ht="17.25" customHeight="1" x14ac:dyDescent="0.4">
      <c r="A81" s="352"/>
      <c r="B81" s="339" t="s">
        <v>113</v>
      </c>
      <c r="C81" s="64" t="s">
        <v>96</v>
      </c>
      <c r="D81" s="62"/>
      <c r="E81" s="351"/>
      <c r="F81" s="351"/>
      <c r="G81" s="63" t="s">
        <v>97</v>
      </c>
      <c r="H81" s="357"/>
      <c r="I81" s="357"/>
      <c r="J81" s="62" t="s">
        <v>98</v>
      </c>
      <c r="K81" s="62"/>
      <c r="L81" s="62"/>
      <c r="M81" s="62"/>
      <c r="N81" s="62"/>
      <c r="O81" s="62"/>
      <c r="P81" s="62"/>
      <c r="Q81" s="62"/>
      <c r="R81" s="61"/>
      <c r="S81" s="72"/>
      <c r="T81" s="72"/>
    </row>
    <row r="82" spans="1:20" ht="17.25" customHeight="1" x14ac:dyDescent="0.4">
      <c r="A82" s="352"/>
      <c r="B82" s="340"/>
      <c r="C82" s="358"/>
      <c r="D82" s="359"/>
      <c r="E82" s="59" t="s">
        <v>100</v>
      </c>
      <c r="F82" s="360"/>
      <c r="G82" s="360"/>
      <c r="H82" s="360"/>
      <c r="I82" s="58" t="s">
        <v>102</v>
      </c>
      <c r="J82" s="366"/>
      <c r="K82" s="366"/>
      <c r="L82" s="366"/>
      <c r="M82" s="366"/>
      <c r="N82" s="366"/>
      <c r="O82" s="366"/>
      <c r="P82" s="366"/>
      <c r="Q82" s="366"/>
      <c r="R82" s="367"/>
      <c r="S82" s="72"/>
      <c r="T82" s="72"/>
    </row>
    <row r="83" spans="1:20" ht="17.25" customHeight="1" x14ac:dyDescent="0.4">
      <c r="A83" s="353"/>
      <c r="B83" s="341"/>
      <c r="C83" s="342"/>
      <c r="D83" s="343"/>
      <c r="E83" s="343"/>
      <c r="F83" s="343"/>
      <c r="G83" s="343"/>
      <c r="H83" s="343"/>
      <c r="I83" s="343"/>
      <c r="J83" s="343"/>
      <c r="K83" s="343"/>
      <c r="L83" s="343"/>
      <c r="M83" s="343"/>
      <c r="N83" s="343"/>
      <c r="O83" s="343"/>
      <c r="P83" s="343"/>
      <c r="Q83" s="343"/>
      <c r="R83" s="344"/>
      <c r="S83" s="72"/>
      <c r="T83" s="72"/>
    </row>
    <row r="84" spans="1:20" ht="17.25" customHeight="1" x14ac:dyDescent="0.4">
      <c r="A84" s="470" t="s">
        <v>124</v>
      </c>
      <c r="B84" s="471"/>
      <c r="C84" s="471"/>
      <c r="D84" s="471"/>
      <c r="E84" s="471"/>
      <c r="F84" s="471"/>
      <c r="G84" s="471"/>
      <c r="H84" s="471"/>
      <c r="I84" s="471"/>
      <c r="J84" s="471"/>
      <c r="K84" s="471"/>
      <c r="L84" s="472"/>
      <c r="M84" s="376" t="s">
        <v>125</v>
      </c>
      <c r="N84" s="377"/>
      <c r="O84" s="377"/>
      <c r="P84" s="377"/>
      <c r="Q84" s="377"/>
      <c r="R84" s="378"/>
      <c r="S84" s="72"/>
      <c r="T84" s="72"/>
    </row>
    <row r="85" spans="1:20" ht="17.25" customHeight="1" x14ac:dyDescent="0.4">
      <c r="A85" s="401" t="s">
        <v>137</v>
      </c>
      <c r="B85" s="402"/>
      <c r="C85" s="474" t="s">
        <v>138</v>
      </c>
      <c r="D85" s="475"/>
      <c r="E85" s="373" t="s">
        <v>139</v>
      </c>
      <c r="F85" s="375"/>
      <c r="G85" s="373" t="s">
        <v>140</v>
      </c>
      <c r="H85" s="375"/>
      <c r="I85" s="373" t="s">
        <v>141</v>
      </c>
      <c r="J85" s="375"/>
      <c r="K85" s="373" t="s">
        <v>142</v>
      </c>
      <c r="L85" s="375"/>
      <c r="M85" s="373" t="s">
        <v>143</v>
      </c>
      <c r="N85" s="375"/>
      <c r="O85" s="373" t="s">
        <v>144</v>
      </c>
      <c r="P85" s="375"/>
      <c r="Q85" s="373" t="s">
        <v>145</v>
      </c>
      <c r="R85" s="375"/>
      <c r="S85" s="72"/>
      <c r="T85" s="72"/>
    </row>
    <row r="86" spans="1:20" ht="17.25" customHeight="1" x14ac:dyDescent="0.15">
      <c r="A86" s="403"/>
      <c r="B86" s="404"/>
      <c r="C86" s="383"/>
      <c r="D86" s="383"/>
      <c r="E86" s="383"/>
      <c r="F86" s="383"/>
      <c r="G86" s="383"/>
      <c r="H86" s="383"/>
      <c r="I86" s="383"/>
      <c r="J86" s="383"/>
      <c r="K86" s="383"/>
      <c r="L86" s="383"/>
      <c r="M86" s="379"/>
      <c r="N86" s="379"/>
      <c r="O86" s="379"/>
      <c r="P86" s="379"/>
      <c r="Q86" s="379"/>
      <c r="R86" s="379"/>
      <c r="S86" s="72"/>
      <c r="T86" s="72"/>
    </row>
    <row r="87" spans="1:20" ht="17.25" customHeight="1" x14ac:dyDescent="0.4">
      <c r="A87" s="405"/>
      <c r="B87" s="406"/>
      <c r="C87" s="373" t="s">
        <v>146</v>
      </c>
      <c r="D87" s="374"/>
      <c r="E87" s="374"/>
      <c r="F87" s="374"/>
      <c r="G87" s="374"/>
      <c r="H87" s="375"/>
      <c r="I87" s="380"/>
      <c r="J87" s="381"/>
      <c r="K87" s="381"/>
      <c r="L87" s="381"/>
      <c r="M87" s="381"/>
      <c r="N87" s="381"/>
      <c r="O87" s="381"/>
      <c r="P87" s="381"/>
      <c r="Q87" s="381"/>
      <c r="R87" s="382"/>
      <c r="S87" s="72"/>
      <c r="T87" s="72"/>
    </row>
    <row r="88" spans="1:20" ht="17.25" customHeight="1" x14ac:dyDescent="0.4">
      <c r="A88" s="393" t="s">
        <v>147</v>
      </c>
      <c r="B88" s="394"/>
      <c r="C88" s="371" t="s">
        <v>148</v>
      </c>
      <c r="D88" s="372"/>
      <c r="E88" s="87"/>
      <c r="F88" s="370"/>
      <c r="G88" s="370"/>
      <c r="H88" s="88" t="s">
        <v>149</v>
      </c>
      <c r="I88" s="370"/>
      <c r="J88" s="370"/>
      <c r="K88" s="85" t="s">
        <v>150</v>
      </c>
      <c r="L88" s="370"/>
      <c r="M88" s="370"/>
      <c r="N88" s="84" t="s">
        <v>149</v>
      </c>
      <c r="O88" s="370"/>
      <c r="P88" s="370"/>
      <c r="Q88" s="83"/>
      <c r="R88" s="82"/>
      <c r="S88" s="72"/>
      <c r="T88" s="72"/>
    </row>
    <row r="89" spans="1:20" ht="17.25" customHeight="1" x14ac:dyDescent="0.4">
      <c r="A89" s="395"/>
      <c r="B89" s="396"/>
      <c r="C89" s="371" t="s">
        <v>151</v>
      </c>
      <c r="D89" s="372"/>
      <c r="E89" s="87"/>
      <c r="F89" s="370"/>
      <c r="G89" s="370"/>
      <c r="H89" s="88" t="s">
        <v>149</v>
      </c>
      <c r="I89" s="370"/>
      <c r="J89" s="370"/>
      <c r="K89" s="85" t="s">
        <v>150</v>
      </c>
      <c r="L89" s="370"/>
      <c r="M89" s="370"/>
      <c r="N89" s="84" t="s">
        <v>149</v>
      </c>
      <c r="O89" s="370"/>
      <c r="P89" s="370"/>
      <c r="Q89" s="83"/>
      <c r="R89" s="82"/>
      <c r="S89" s="72"/>
      <c r="T89" s="72"/>
    </row>
    <row r="90" spans="1:20" ht="17.25" customHeight="1" x14ac:dyDescent="0.4">
      <c r="A90" s="397"/>
      <c r="B90" s="398"/>
      <c r="C90" s="399" t="s">
        <v>152</v>
      </c>
      <c r="D90" s="400"/>
      <c r="E90" s="87"/>
      <c r="F90" s="370"/>
      <c r="G90" s="370"/>
      <c r="H90" s="86" t="s">
        <v>149</v>
      </c>
      <c r="I90" s="370"/>
      <c r="J90" s="370"/>
      <c r="K90" s="85" t="s">
        <v>150</v>
      </c>
      <c r="L90" s="370"/>
      <c r="M90" s="370"/>
      <c r="N90" s="84" t="s">
        <v>149</v>
      </c>
      <c r="O90" s="370"/>
      <c r="P90" s="370"/>
      <c r="Q90" s="83"/>
      <c r="R90" s="82"/>
      <c r="S90" s="72"/>
      <c r="T90" s="72"/>
    </row>
    <row r="91" spans="1:20" ht="25.7" customHeight="1" x14ac:dyDescent="0.4">
      <c r="A91" s="373" t="s">
        <v>384</v>
      </c>
      <c r="B91" s="374"/>
      <c r="C91" s="374"/>
      <c r="D91" s="374"/>
      <c r="E91" s="374"/>
      <c r="F91" s="375"/>
      <c r="G91" s="78" t="s">
        <v>383</v>
      </c>
      <c r="H91" s="75"/>
      <c r="I91" s="77" t="s">
        <v>382</v>
      </c>
      <c r="J91" s="75"/>
      <c r="K91" s="77" t="s">
        <v>381</v>
      </c>
      <c r="L91" s="75"/>
      <c r="M91" s="77" t="s">
        <v>380</v>
      </c>
      <c r="N91" s="75"/>
      <c r="O91" s="77" t="s">
        <v>379</v>
      </c>
      <c r="P91" s="75"/>
      <c r="Q91" s="76" t="s">
        <v>378</v>
      </c>
      <c r="R91" s="75"/>
      <c r="S91" s="72"/>
      <c r="T91" s="72"/>
    </row>
    <row r="92" spans="1:20" ht="32.25" customHeight="1" x14ac:dyDescent="0.4">
      <c r="A92" s="407" t="s">
        <v>153</v>
      </c>
      <c r="B92" s="408"/>
      <c r="C92" s="384"/>
      <c r="D92" s="385"/>
      <c r="E92" s="385"/>
      <c r="F92" s="385"/>
      <c r="G92" s="385"/>
      <c r="H92" s="385"/>
      <c r="I92" s="385"/>
      <c r="J92" s="385"/>
      <c r="K92" s="385"/>
      <c r="L92" s="385"/>
      <c r="M92" s="385"/>
      <c r="N92" s="385"/>
      <c r="O92" s="385"/>
      <c r="P92" s="385"/>
      <c r="Q92" s="385"/>
      <c r="R92" s="386"/>
      <c r="S92" s="72"/>
      <c r="T92" s="72"/>
    </row>
    <row r="93" spans="1:20" s="72" customFormat="1" ht="18" customHeight="1" x14ac:dyDescent="0.4">
      <c r="A93" s="73" t="s">
        <v>85</v>
      </c>
      <c r="B93" s="73"/>
      <c r="C93" s="73"/>
      <c r="D93" s="73"/>
      <c r="E93" s="73"/>
      <c r="F93" s="73"/>
      <c r="G93" s="73"/>
      <c r="H93" s="73"/>
      <c r="I93" s="73"/>
      <c r="J93" s="73"/>
      <c r="K93" s="73"/>
      <c r="L93" s="73"/>
      <c r="M93" s="73"/>
      <c r="N93" s="73"/>
      <c r="O93" s="73"/>
      <c r="P93" s="73"/>
      <c r="Q93" s="73"/>
      <c r="R93" s="73"/>
    </row>
    <row r="94" spans="1:20" s="72" customFormat="1" ht="18" customHeight="1" x14ac:dyDescent="0.4">
      <c r="A94" s="387" t="s">
        <v>155</v>
      </c>
      <c r="B94" s="387"/>
      <c r="C94" s="387"/>
      <c r="D94" s="387"/>
      <c r="E94" s="387"/>
      <c r="F94" s="387"/>
      <c r="G94" s="387"/>
      <c r="H94" s="387"/>
      <c r="I94" s="387"/>
      <c r="J94" s="387"/>
      <c r="K94" s="387"/>
      <c r="L94" s="387"/>
      <c r="M94" s="387"/>
      <c r="N94" s="387"/>
      <c r="O94" s="387"/>
      <c r="P94" s="387"/>
      <c r="Q94" s="387"/>
      <c r="R94" s="387"/>
    </row>
    <row r="95" spans="1:20" s="72" customFormat="1" ht="26.25" customHeight="1" x14ac:dyDescent="0.4">
      <c r="A95" s="387" t="s">
        <v>156</v>
      </c>
      <c r="B95" s="388"/>
      <c r="C95" s="388"/>
      <c r="D95" s="388"/>
      <c r="E95" s="388"/>
      <c r="F95" s="388"/>
      <c r="G95" s="388"/>
      <c r="H95" s="388"/>
      <c r="I95" s="388"/>
      <c r="J95" s="388"/>
      <c r="K95" s="388"/>
      <c r="L95" s="388"/>
      <c r="M95" s="388"/>
      <c r="N95" s="388"/>
      <c r="O95" s="388"/>
      <c r="P95" s="388"/>
      <c r="Q95" s="388"/>
      <c r="R95" s="388"/>
    </row>
    <row r="96" spans="1:20" ht="15" customHeight="1" x14ac:dyDescent="0.4">
      <c r="A96" s="74" t="s">
        <v>157</v>
      </c>
      <c r="B96" s="73"/>
      <c r="C96" s="73"/>
      <c r="D96" s="73"/>
      <c r="E96" s="73"/>
      <c r="F96" s="73"/>
      <c r="G96" s="73"/>
      <c r="H96" s="73"/>
      <c r="I96" s="73"/>
      <c r="J96" s="73"/>
      <c r="K96" s="73"/>
      <c r="L96" s="73"/>
      <c r="M96" s="73"/>
      <c r="N96" s="73"/>
      <c r="O96" s="73"/>
      <c r="P96" s="73"/>
      <c r="Q96" s="73"/>
      <c r="R96" s="73"/>
      <c r="S96" s="72"/>
      <c r="T96" s="72"/>
    </row>
    <row r="97" spans="1:18" ht="15" customHeight="1" x14ac:dyDescent="0.4">
      <c r="A97" s="71" t="s">
        <v>158</v>
      </c>
    </row>
    <row r="98" spans="1:18" ht="15" customHeight="1" x14ac:dyDescent="0.4">
      <c r="A98" s="389" t="s">
        <v>159</v>
      </c>
      <c r="B98" s="70" t="s">
        <v>94</v>
      </c>
      <c r="C98" s="361"/>
      <c r="D98" s="362"/>
      <c r="E98" s="362"/>
      <c r="F98" s="362"/>
      <c r="G98" s="362"/>
      <c r="H98" s="363"/>
      <c r="I98" s="354" t="s">
        <v>108</v>
      </c>
      <c r="J98" s="354"/>
      <c r="K98" s="354"/>
      <c r="L98" s="364"/>
      <c r="M98" s="365"/>
      <c r="N98" s="254" t="s">
        <v>110</v>
      </c>
      <c r="O98" s="253"/>
      <c r="P98" s="255" t="s">
        <v>111</v>
      </c>
      <c r="Q98" s="253"/>
      <c r="R98" s="256" t="s">
        <v>112</v>
      </c>
    </row>
    <row r="99" spans="1:18" ht="15" customHeight="1" x14ac:dyDescent="0.4">
      <c r="A99" s="352"/>
      <c r="B99" s="67" t="s">
        <v>109</v>
      </c>
      <c r="C99" s="345"/>
      <c r="D99" s="346"/>
      <c r="E99" s="346"/>
      <c r="F99" s="346"/>
      <c r="G99" s="346"/>
      <c r="H99" s="347"/>
      <c r="I99" s="348" t="s">
        <v>120</v>
      </c>
      <c r="J99" s="349"/>
      <c r="K99" s="349"/>
      <c r="L99" s="350"/>
      <c r="M99" s="66" t="s">
        <v>114</v>
      </c>
      <c r="N99" s="368"/>
      <c r="O99" s="369"/>
      <c r="P99" s="69" t="s">
        <v>115</v>
      </c>
      <c r="Q99" s="368"/>
      <c r="R99" s="369"/>
    </row>
    <row r="100" spans="1:18" ht="15" customHeight="1" x14ac:dyDescent="0.4">
      <c r="A100" s="352"/>
      <c r="B100" s="339" t="s">
        <v>113</v>
      </c>
      <c r="C100" s="64" t="s">
        <v>96</v>
      </c>
      <c r="D100" s="62"/>
      <c r="E100" s="351"/>
      <c r="F100" s="351"/>
      <c r="G100" s="63" t="s">
        <v>97</v>
      </c>
      <c r="H100" s="357"/>
      <c r="I100" s="357"/>
      <c r="J100" s="62" t="s">
        <v>98</v>
      </c>
      <c r="K100" s="62"/>
      <c r="L100" s="62"/>
      <c r="M100" s="62"/>
      <c r="N100" s="62"/>
      <c r="O100" s="62"/>
      <c r="P100" s="62"/>
      <c r="Q100" s="62"/>
      <c r="R100" s="61"/>
    </row>
    <row r="101" spans="1:18" ht="15" customHeight="1" x14ac:dyDescent="0.4">
      <c r="A101" s="352"/>
      <c r="B101" s="340"/>
      <c r="C101" s="358"/>
      <c r="D101" s="359"/>
      <c r="E101" s="59" t="s">
        <v>100</v>
      </c>
      <c r="F101" s="360"/>
      <c r="G101" s="360"/>
      <c r="H101" s="360"/>
      <c r="I101" s="58" t="s">
        <v>102</v>
      </c>
      <c r="J101" s="366"/>
      <c r="K101" s="366"/>
      <c r="L101" s="366"/>
      <c r="M101" s="366"/>
      <c r="N101" s="366"/>
      <c r="O101" s="366"/>
      <c r="P101" s="366"/>
      <c r="Q101" s="366"/>
      <c r="R101" s="367"/>
    </row>
    <row r="102" spans="1:18" ht="15" customHeight="1" x14ac:dyDescent="0.4">
      <c r="A102" s="352"/>
      <c r="B102" s="341"/>
      <c r="C102" s="342"/>
      <c r="D102" s="343"/>
      <c r="E102" s="343"/>
      <c r="F102" s="343"/>
      <c r="G102" s="343"/>
      <c r="H102" s="343"/>
      <c r="I102" s="343"/>
      <c r="J102" s="343"/>
      <c r="K102" s="343"/>
      <c r="L102" s="343"/>
      <c r="M102" s="343"/>
      <c r="N102" s="343"/>
      <c r="O102" s="343"/>
      <c r="P102" s="343"/>
      <c r="Q102" s="343"/>
      <c r="R102" s="344"/>
    </row>
    <row r="103" spans="1:18" ht="15" customHeight="1" x14ac:dyDescent="0.4">
      <c r="A103" s="352"/>
      <c r="B103" s="60" t="s">
        <v>94</v>
      </c>
      <c r="C103" s="361"/>
      <c r="D103" s="362"/>
      <c r="E103" s="362"/>
      <c r="F103" s="362"/>
      <c r="G103" s="362"/>
      <c r="H103" s="363"/>
      <c r="I103" s="354" t="s">
        <v>108</v>
      </c>
      <c r="J103" s="354"/>
      <c r="K103" s="354"/>
      <c r="L103" s="364"/>
      <c r="M103" s="365"/>
      <c r="N103" s="254" t="s">
        <v>110</v>
      </c>
      <c r="O103" s="253"/>
      <c r="P103" s="255" t="s">
        <v>111</v>
      </c>
      <c r="Q103" s="253"/>
      <c r="R103" s="256" t="s">
        <v>112</v>
      </c>
    </row>
    <row r="104" spans="1:18" ht="15" customHeight="1" x14ac:dyDescent="0.4">
      <c r="A104" s="352"/>
      <c r="B104" s="67" t="s">
        <v>109</v>
      </c>
      <c r="C104" s="345"/>
      <c r="D104" s="346"/>
      <c r="E104" s="346"/>
      <c r="F104" s="346"/>
      <c r="G104" s="346"/>
      <c r="H104" s="347"/>
      <c r="I104" s="348" t="s">
        <v>120</v>
      </c>
      <c r="J104" s="349"/>
      <c r="K104" s="349"/>
      <c r="L104" s="350"/>
      <c r="M104" s="66" t="s">
        <v>114</v>
      </c>
      <c r="N104" s="368"/>
      <c r="O104" s="369"/>
      <c r="P104" s="69" t="s">
        <v>115</v>
      </c>
      <c r="Q104" s="368"/>
      <c r="R104" s="369"/>
    </row>
    <row r="105" spans="1:18" ht="15" customHeight="1" x14ac:dyDescent="0.4">
      <c r="A105" s="352"/>
      <c r="B105" s="339" t="s">
        <v>113</v>
      </c>
      <c r="C105" s="64" t="s">
        <v>96</v>
      </c>
      <c r="D105" s="62"/>
      <c r="E105" s="351"/>
      <c r="F105" s="351"/>
      <c r="G105" s="63" t="s">
        <v>97</v>
      </c>
      <c r="H105" s="357"/>
      <c r="I105" s="357"/>
      <c r="J105" s="62" t="s">
        <v>98</v>
      </c>
      <c r="K105" s="62"/>
      <c r="L105" s="62"/>
      <c r="M105" s="62"/>
      <c r="N105" s="62"/>
      <c r="O105" s="62"/>
      <c r="P105" s="62"/>
      <c r="Q105" s="62"/>
      <c r="R105" s="61"/>
    </row>
    <row r="106" spans="1:18" ht="15" customHeight="1" x14ac:dyDescent="0.4">
      <c r="A106" s="352"/>
      <c r="B106" s="340"/>
      <c r="C106" s="358"/>
      <c r="D106" s="359"/>
      <c r="E106" s="59" t="s">
        <v>100</v>
      </c>
      <c r="F106" s="360"/>
      <c r="G106" s="360"/>
      <c r="H106" s="360"/>
      <c r="I106" s="58" t="s">
        <v>102</v>
      </c>
      <c r="J106" s="366"/>
      <c r="K106" s="366"/>
      <c r="L106" s="366"/>
      <c r="M106" s="366"/>
      <c r="N106" s="366"/>
      <c r="O106" s="366"/>
      <c r="P106" s="366"/>
      <c r="Q106" s="366"/>
      <c r="R106" s="367"/>
    </row>
    <row r="107" spans="1:18" ht="15" customHeight="1" x14ac:dyDescent="0.4">
      <c r="A107" s="352"/>
      <c r="B107" s="341"/>
      <c r="C107" s="342"/>
      <c r="D107" s="343"/>
      <c r="E107" s="343"/>
      <c r="F107" s="343"/>
      <c r="G107" s="343"/>
      <c r="H107" s="343"/>
      <c r="I107" s="343"/>
      <c r="J107" s="343"/>
      <c r="K107" s="343"/>
      <c r="L107" s="343"/>
      <c r="M107" s="343"/>
      <c r="N107" s="343"/>
      <c r="O107" s="343"/>
      <c r="P107" s="343"/>
      <c r="Q107" s="343"/>
      <c r="R107" s="344"/>
    </row>
    <row r="108" spans="1:18" ht="15" customHeight="1" x14ac:dyDescent="0.4">
      <c r="A108" s="352"/>
      <c r="B108" s="60" t="s">
        <v>94</v>
      </c>
      <c r="C108" s="361"/>
      <c r="D108" s="362"/>
      <c r="E108" s="362"/>
      <c r="F108" s="362"/>
      <c r="G108" s="362"/>
      <c r="H108" s="363"/>
      <c r="I108" s="354" t="s">
        <v>108</v>
      </c>
      <c r="J108" s="354"/>
      <c r="K108" s="354"/>
      <c r="L108" s="364"/>
      <c r="M108" s="365"/>
      <c r="N108" s="254" t="s">
        <v>110</v>
      </c>
      <c r="O108" s="253"/>
      <c r="P108" s="255" t="s">
        <v>111</v>
      </c>
      <c r="Q108" s="253"/>
      <c r="R108" s="256" t="s">
        <v>112</v>
      </c>
    </row>
    <row r="109" spans="1:18" ht="15" customHeight="1" x14ac:dyDescent="0.4">
      <c r="A109" s="352"/>
      <c r="B109" s="67" t="s">
        <v>109</v>
      </c>
      <c r="C109" s="345"/>
      <c r="D109" s="346"/>
      <c r="E109" s="346"/>
      <c r="F109" s="346"/>
      <c r="G109" s="346"/>
      <c r="H109" s="347"/>
      <c r="I109" s="348" t="s">
        <v>120</v>
      </c>
      <c r="J109" s="349"/>
      <c r="K109" s="349"/>
      <c r="L109" s="350"/>
      <c r="M109" s="66" t="s">
        <v>114</v>
      </c>
      <c r="N109" s="368"/>
      <c r="O109" s="369"/>
      <c r="P109" s="69" t="s">
        <v>115</v>
      </c>
      <c r="Q109" s="368"/>
      <c r="R109" s="369"/>
    </row>
    <row r="110" spans="1:18" ht="15" customHeight="1" x14ac:dyDescent="0.4">
      <c r="A110" s="352"/>
      <c r="B110" s="339" t="s">
        <v>113</v>
      </c>
      <c r="C110" s="64" t="s">
        <v>96</v>
      </c>
      <c r="D110" s="62"/>
      <c r="E110" s="351"/>
      <c r="F110" s="351"/>
      <c r="G110" s="63" t="s">
        <v>97</v>
      </c>
      <c r="H110" s="357"/>
      <c r="I110" s="357"/>
      <c r="J110" s="62" t="s">
        <v>98</v>
      </c>
      <c r="K110" s="62"/>
      <c r="L110" s="62"/>
      <c r="M110" s="62"/>
      <c r="N110" s="62"/>
      <c r="O110" s="62"/>
      <c r="P110" s="62"/>
      <c r="Q110" s="62"/>
      <c r="R110" s="61"/>
    </row>
    <row r="111" spans="1:18" ht="15" customHeight="1" x14ac:dyDescent="0.4">
      <c r="A111" s="352"/>
      <c r="B111" s="340"/>
      <c r="C111" s="358"/>
      <c r="D111" s="359"/>
      <c r="E111" s="59" t="s">
        <v>100</v>
      </c>
      <c r="F111" s="360"/>
      <c r="G111" s="360"/>
      <c r="H111" s="360"/>
      <c r="I111" s="58" t="s">
        <v>102</v>
      </c>
      <c r="J111" s="366"/>
      <c r="K111" s="366"/>
      <c r="L111" s="366"/>
      <c r="M111" s="366"/>
      <c r="N111" s="366"/>
      <c r="O111" s="366"/>
      <c r="P111" s="366"/>
      <c r="Q111" s="366"/>
      <c r="R111" s="367"/>
    </row>
    <row r="112" spans="1:18" ht="15" customHeight="1" x14ac:dyDescent="0.4">
      <c r="A112" s="352"/>
      <c r="B112" s="341"/>
      <c r="C112" s="342"/>
      <c r="D112" s="343"/>
      <c r="E112" s="343"/>
      <c r="F112" s="343"/>
      <c r="G112" s="343"/>
      <c r="H112" s="343"/>
      <c r="I112" s="343"/>
      <c r="J112" s="343"/>
      <c r="K112" s="343"/>
      <c r="L112" s="343"/>
      <c r="M112" s="343"/>
      <c r="N112" s="343"/>
      <c r="O112" s="343"/>
      <c r="P112" s="343"/>
      <c r="Q112" s="343"/>
      <c r="R112" s="344"/>
    </row>
    <row r="113" spans="1:18" ht="15" customHeight="1" x14ac:dyDescent="0.4">
      <c r="A113" s="352"/>
      <c r="B113" s="60" t="s">
        <v>94</v>
      </c>
      <c r="C113" s="361"/>
      <c r="D113" s="362"/>
      <c r="E113" s="362"/>
      <c r="F113" s="362"/>
      <c r="G113" s="362"/>
      <c r="H113" s="363"/>
      <c r="I113" s="354" t="s">
        <v>108</v>
      </c>
      <c r="J113" s="354"/>
      <c r="K113" s="354"/>
      <c r="L113" s="364"/>
      <c r="M113" s="365"/>
      <c r="N113" s="254" t="s">
        <v>110</v>
      </c>
      <c r="O113" s="253"/>
      <c r="P113" s="255" t="s">
        <v>111</v>
      </c>
      <c r="Q113" s="253"/>
      <c r="R113" s="256" t="s">
        <v>112</v>
      </c>
    </row>
    <row r="114" spans="1:18" ht="15" customHeight="1" x14ac:dyDescent="0.4">
      <c r="A114" s="352"/>
      <c r="B114" s="67" t="s">
        <v>109</v>
      </c>
      <c r="C114" s="345"/>
      <c r="D114" s="346"/>
      <c r="E114" s="346"/>
      <c r="F114" s="346"/>
      <c r="G114" s="346"/>
      <c r="H114" s="347"/>
      <c r="I114" s="348" t="s">
        <v>120</v>
      </c>
      <c r="J114" s="349"/>
      <c r="K114" s="349"/>
      <c r="L114" s="350"/>
      <c r="M114" s="66" t="s">
        <v>114</v>
      </c>
      <c r="N114" s="368"/>
      <c r="O114" s="369"/>
      <c r="P114" s="69" t="s">
        <v>115</v>
      </c>
      <c r="Q114" s="368"/>
      <c r="R114" s="369"/>
    </row>
    <row r="115" spans="1:18" ht="15" customHeight="1" x14ac:dyDescent="0.4">
      <c r="A115" s="352"/>
      <c r="B115" s="339" t="s">
        <v>113</v>
      </c>
      <c r="C115" s="64" t="s">
        <v>96</v>
      </c>
      <c r="D115" s="62"/>
      <c r="E115" s="351"/>
      <c r="F115" s="351"/>
      <c r="G115" s="63" t="s">
        <v>97</v>
      </c>
      <c r="H115" s="357"/>
      <c r="I115" s="357"/>
      <c r="J115" s="62" t="s">
        <v>98</v>
      </c>
      <c r="K115" s="62"/>
      <c r="L115" s="62"/>
      <c r="M115" s="62"/>
      <c r="N115" s="62"/>
      <c r="O115" s="62"/>
      <c r="P115" s="62"/>
      <c r="Q115" s="62"/>
      <c r="R115" s="61"/>
    </row>
    <row r="116" spans="1:18" ht="15" customHeight="1" x14ac:dyDescent="0.4">
      <c r="A116" s="352"/>
      <c r="B116" s="340"/>
      <c r="C116" s="358"/>
      <c r="D116" s="359"/>
      <c r="E116" s="59" t="s">
        <v>100</v>
      </c>
      <c r="F116" s="360"/>
      <c r="G116" s="360"/>
      <c r="H116" s="360"/>
      <c r="I116" s="58" t="s">
        <v>102</v>
      </c>
      <c r="J116" s="366"/>
      <c r="K116" s="366"/>
      <c r="L116" s="366"/>
      <c r="M116" s="366"/>
      <c r="N116" s="366"/>
      <c r="O116" s="366"/>
      <c r="P116" s="366"/>
      <c r="Q116" s="366"/>
      <c r="R116" s="367"/>
    </row>
    <row r="117" spans="1:18" ht="15" customHeight="1" x14ac:dyDescent="0.4">
      <c r="A117" s="353"/>
      <c r="B117" s="341"/>
      <c r="C117" s="342"/>
      <c r="D117" s="343"/>
      <c r="E117" s="343"/>
      <c r="F117" s="343"/>
      <c r="G117" s="343"/>
      <c r="H117" s="343"/>
      <c r="I117" s="343"/>
      <c r="J117" s="343"/>
      <c r="K117" s="343"/>
      <c r="L117" s="343"/>
      <c r="M117" s="343"/>
      <c r="N117" s="343"/>
      <c r="O117" s="343"/>
      <c r="P117" s="343"/>
      <c r="Q117" s="343"/>
      <c r="R117" s="344"/>
    </row>
    <row r="118" spans="1:18" ht="15" customHeight="1" x14ac:dyDescent="0.4">
      <c r="A118" s="352" t="s">
        <v>121</v>
      </c>
      <c r="B118" s="60" t="s">
        <v>94</v>
      </c>
      <c r="C118" s="361"/>
      <c r="D118" s="362"/>
      <c r="E118" s="362"/>
      <c r="F118" s="362"/>
      <c r="G118" s="362"/>
      <c r="H118" s="363"/>
      <c r="I118" s="354" t="s">
        <v>108</v>
      </c>
      <c r="J118" s="354"/>
      <c r="K118" s="354"/>
      <c r="L118" s="364"/>
      <c r="M118" s="365"/>
      <c r="N118" s="254" t="s">
        <v>110</v>
      </c>
      <c r="O118" s="253"/>
      <c r="P118" s="255" t="s">
        <v>111</v>
      </c>
      <c r="Q118" s="253"/>
      <c r="R118" s="256" t="s">
        <v>112</v>
      </c>
    </row>
    <row r="119" spans="1:18" ht="15" customHeight="1" x14ac:dyDescent="0.4">
      <c r="A119" s="352"/>
      <c r="B119" s="67" t="s">
        <v>109</v>
      </c>
      <c r="C119" s="345"/>
      <c r="D119" s="346"/>
      <c r="E119" s="346"/>
      <c r="F119" s="346"/>
      <c r="G119" s="346"/>
      <c r="H119" s="347"/>
      <c r="I119" s="348" t="s">
        <v>377</v>
      </c>
      <c r="J119" s="349"/>
      <c r="K119" s="349"/>
      <c r="L119" s="350"/>
      <c r="M119" s="355" t="s">
        <v>122</v>
      </c>
      <c r="N119" s="356"/>
      <c r="O119" s="90"/>
      <c r="P119" s="348" t="s">
        <v>123</v>
      </c>
      <c r="Q119" s="349"/>
      <c r="R119" s="89"/>
    </row>
    <row r="120" spans="1:18" ht="15" customHeight="1" x14ac:dyDescent="0.4">
      <c r="A120" s="352"/>
      <c r="B120" s="339" t="s">
        <v>113</v>
      </c>
      <c r="C120" s="64" t="s">
        <v>96</v>
      </c>
      <c r="D120" s="62"/>
      <c r="E120" s="351"/>
      <c r="F120" s="351"/>
      <c r="G120" s="63" t="s">
        <v>97</v>
      </c>
      <c r="H120" s="357"/>
      <c r="I120" s="357"/>
      <c r="J120" s="62" t="s">
        <v>98</v>
      </c>
      <c r="K120" s="62"/>
      <c r="L120" s="62"/>
      <c r="M120" s="62"/>
      <c r="N120" s="62"/>
      <c r="O120" s="62"/>
      <c r="P120" s="62"/>
      <c r="Q120" s="62"/>
      <c r="R120" s="61"/>
    </row>
    <row r="121" spans="1:18" ht="15" customHeight="1" x14ac:dyDescent="0.4">
      <c r="A121" s="352"/>
      <c r="B121" s="340"/>
      <c r="C121" s="358"/>
      <c r="D121" s="359"/>
      <c r="E121" s="59" t="s">
        <v>100</v>
      </c>
      <c r="F121" s="360"/>
      <c r="G121" s="360"/>
      <c r="H121" s="360"/>
      <c r="I121" s="58" t="s">
        <v>102</v>
      </c>
      <c r="J121" s="366"/>
      <c r="K121" s="366"/>
      <c r="L121" s="366"/>
      <c r="M121" s="366"/>
      <c r="N121" s="366"/>
      <c r="O121" s="366"/>
      <c r="P121" s="366"/>
      <c r="Q121" s="366"/>
      <c r="R121" s="367"/>
    </row>
    <row r="122" spans="1:18" ht="15" customHeight="1" x14ac:dyDescent="0.4">
      <c r="A122" s="352"/>
      <c r="B122" s="341"/>
      <c r="C122" s="342"/>
      <c r="D122" s="343"/>
      <c r="E122" s="343"/>
      <c r="F122" s="343"/>
      <c r="G122" s="343"/>
      <c r="H122" s="343"/>
      <c r="I122" s="343"/>
      <c r="J122" s="343"/>
      <c r="K122" s="343"/>
      <c r="L122" s="343"/>
      <c r="M122" s="343"/>
      <c r="N122" s="343"/>
      <c r="O122" s="343"/>
      <c r="P122" s="343"/>
      <c r="Q122" s="343"/>
      <c r="R122" s="344"/>
    </row>
    <row r="123" spans="1:18" ht="15" customHeight="1" x14ac:dyDescent="0.4">
      <c r="A123" s="352"/>
      <c r="B123" s="60" t="s">
        <v>94</v>
      </c>
      <c r="C123" s="361"/>
      <c r="D123" s="362"/>
      <c r="E123" s="362"/>
      <c r="F123" s="362"/>
      <c r="G123" s="362"/>
      <c r="H123" s="363"/>
      <c r="I123" s="354" t="s">
        <v>108</v>
      </c>
      <c r="J123" s="354"/>
      <c r="K123" s="354"/>
      <c r="L123" s="364"/>
      <c r="M123" s="365"/>
      <c r="N123" s="254" t="s">
        <v>110</v>
      </c>
      <c r="O123" s="253"/>
      <c r="P123" s="255" t="s">
        <v>111</v>
      </c>
      <c r="Q123" s="253"/>
      <c r="R123" s="256" t="s">
        <v>112</v>
      </c>
    </row>
    <row r="124" spans="1:18" ht="15" customHeight="1" x14ac:dyDescent="0.4">
      <c r="A124" s="352"/>
      <c r="B124" s="67" t="s">
        <v>109</v>
      </c>
      <c r="C124" s="345"/>
      <c r="D124" s="346"/>
      <c r="E124" s="346"/>
      <c r="F124" s="346"/>
      <c r="G124" s="346"/>
      <c r="H124" s="347"/>
      <c r="I124" s="348" t="s">
        <v>377</v>
      </c>
      <c r="J124" s="349"/>
      <c r="K124" s="349"/>
      <c r="L124" s="350"/>
      <c r="M124" s="355" t="s">
        <v>122</v>
      </c>
      <c r="N124" s="356"/>
      <c r="O124" s="90"/>
      <c r="P124" s="348" t="s">
        <v>123</v>
      </c>
      <c r="Q124" s="349"/>
      <c r="R124" s="89"/>
    </row>
    <row r="125" spans="1:18" ht="15" customHeight="1" x14ac:dyDescent="0.4">
      <c r="A125" s="352"/>
      <c r="B125" s="339" t="s">
        <v>113</v>
      </c>
      <c r="C125" s="64" t="s">
        <v>96</v>
      </c>
      <c r="D125" s="62"/>
      <c r="E125" s="351"/>
      <c r="F125" s="351"/>
      <c r="G125" s="63" t="s">
        <v>97</v>
      </c>
      <c r="H125" s="357"/>
      <c r="I125" s="357"/>
      <c r="J125" s="62" t="s">
        <v>98</v>
      </c>
      <c r="K125" s="62"/>
      <c r="L125" s="62"/>
      <c r="M125" s="62"/>
      <c r="N125" s="62"/>
      <c r="O125" s="62"/>
      <c r="P125" s="62"/>
      <c r="Q125" s="62"/>
      <c r="R125" s="61"/>
    </row>
    <row r="126" spans="1:18" ht="15" customHeight="1" x14ac:dyDescent="0.4">
      <c r="A126" s="352"/>
      <c r="B126" s="340"/>
      <c r="C126" s="358"/>
      <c r="D126" s="359"/>
      <c r="E126" s="59" t="s">
        <v>100</v>
      </c>
      <c r="F126" s="360"/>
      <c r="G126" s="360"/>
      <c r="H126" s="360"/>
      <c r="I126" s="58" t="s">
        <v>102</v>
      </c>
      <c r="J126" s="366"/>
      <c r="K126" s="366"/>
      <c r="L126" s="366"/>
      <c r="M126" s="366"/>
      <c r="N126" s="366"/>
      <c r="O126" s="366"/>
      <c r="P126" s="366"/>
      <c r="Q126" s="366"/>
      <c r="R126" s="367"/>
    </row>
    <row r="127" spans="1:18" ht="15" customHeight="1" x14ac:dyDescent="0.4">
      <c r="A127" s="353"/>
      <c r="B127" s="341"/>
      <c r="C127" s="342"/>
      <c r="D127" s="343"/>
      <c r="E127" s="343"/>
      <c r="F127" s="343"/>
      <c r="G127" s="343"/>
      <c r="H127" s="343"/>
      <c r="I127" s="343"/>
      <c r="J127" s="343"/>
      <c r="K127" s="343"/>
      <c r="L127" s="343"/>
      <c r="M127" s="343"/>
      <c r="N127" s="343"/>
      <c r="O127" s="343"/>
      <c r="P127" s="343"/>
      <c r="Q127" s="343"/>
      <c r="R127" s="344"/>
    </row>
    <row r="128" spans="1:18" ht="5.0999999999999996" customHeight="1" x14ac:dyDescent="0.4"/>
  </sheetData>
  <mergeCells count="342">
    <mergeCell ref="F126:H126"/>
    <mergeCell ref="I108:K108"/>
    <mergeCell ref="J116:R116"/>
    <mergeCell ref="C101:D101"/>
    <mergeCell ref="F101:H101"/>
    <mergeCell ref="C103:H103"/>
    <mergeCell ref="L103:M103"/>
    <mergeCell ref="C104:H104"/>
    <mergeCell ref="I104:L104"/>
    <mergeCell ref="I114:L114"/>
    <mergeCell ref="E115:F115"/>
    <mergeCell ref="J72:R72"/>
    <mergeCell ref="J77:R77"/>
    <mergeCell ref="J82:R82"/>
    <mergeCell ref="J101:R101"/>
    <mergeCell ref="J106:R106"/>
    <mergeCell ref="J111:R111"/>
    <mergeCell ref="E125:F125"/>
    <mergeCell ref="H125:I125"/>
    <mergeCell ref="J33:R33"/>
    <mergeCell ref="J56:R56"/>
    <mergeCell ref="J63:R63"/>
    <mergeCell ref="C118:H118"/>
    <mergeCell ref="L118:M118"/>
    <mergeCell ref="C106:D106"/>
    <mergeCell ref="F106:H106"/>
    <mergeCell ref="C108:H108"/>
    <mergeCell ref="L108:M108"/>
    <mergeCell ref="C109:H109"/>
    <mergeCell ref="I109:L109"/>
    <mergeCell ref="E110:F110"/>
    <mergeCell ref="H110:I110"/>
    <mergeCell ref="E105:F105"/>
    <mergeCell ref="H105:I105"/>
    <mergeCell ref="I103:K103"/>
    <mergeCell ref="H115:I115"/>
    <mergeCell ref="C116:D116"/>
    <mergeCell ref="F116:H116"/>
    <mergeCell ref="C111:D111"/>
    <mergeCell ref="F111:H111"/>
    <mergeCell ref="C113:H113"/>
    <mergeCell ref="L113:M113"/>
    <mergeCell ref="C114:H114"/>
    <mergeCell ref="E100:F100"/>
    <mergeCell ref="H100:I100"/>
    <mergeCell ref="C90:D90"/>
    <mergeCell ref="F90:G90"/>
    <mergeCell ref="I90:J90"/>
    <mergeCell ref="L90:M90"/>
    <mergeCell ref="A91:F91"/>
    <mergeCell ref="C98:H98"/>
    <mergeCell ref="L98:M98"/>
    <mergeCell ref="H68:R68"/>
    <mergeCell ref="C69:H69"/>
    <mergeCell ref="L69:M69"/>
    <mergeCell ref="C70:H70"/>
    <mergeCell ref="I70:L70"/>
    <mergeCell ref="B66:C68"/>
    <mergeCell ref="E66:G66"/>
    <mergeCell ref="E67:G68"/>
    <mergeCell ref="Q70:R70"/>
    <mergeCell ref="I69:K69"/>
    <mergeCell ref="N70:O70"/>
    <mergeCell ref="F63:H63"/>
    <mergeCell ref="B65:L65"/>
    <mergeCell ref="H66:R66"/>
    <mergeCell ref="N65:O65"/>
    <mergeCell ref="Q65:R65"/>
    <mergeCell ref="C56:D56"/>
    <mergeCell ref="F56:H56"/>
    <mergeCell ref="K60:L61"/>
    <mergeCell ref="C61:H61"/>
    <mergeCell ref="E62:F62"/>
    <mergeCell ref="F47:G47"/>
    <mergeCell ref="F48:G48"/>
    <mergeCell ref="F49:G49"/>
    <mergeCell ref="I47:J47"/>
    <mergeCell ref="I48:J48"/>
    <mergeCell ref="I49:J49"/>
    <mergeCell ref="A52:R52"/>
    <mergeCell ref="A53:A59"/>
    <mergeCell ref="L47:M47"/>
    <mergeCell ref="L48:M48"/>
    <mergeCell ref="L49:M49"/>
    <mergeCell ref="A50:F50"/>
    <mergeCell ref="E55:F55"/>
    <mergeCell ref="H55:I55"/>
    <mergeCell ref="C53:R53"/>
    <mergeCell ref="C54:R54"/>
    <mergeCell ref="B55:B57"/>
    <mergeCell ref="C57:R57"/>
    <mergeCell ref="C51:R51"/>
    <mergeCell ref="C59:R59"/>
    <mergeCell ref="E58:J58"/>
    <mergeCell ref="L58:R58"/>
    <mergeCell ref="A40:B40"/>
    <mergeCell ref="C41:E41"/>
    <mergeCell ref="G41:I41"/>
    <mergeCell ref="C42:E42"/>
    <mergeCell ref="G42:I42"/>
    <mergeCell ref="A43:R43"/>
    <mergeCell ref="C45:D45"/>
    <mergeCell ref="E45:F45"/>
    <mergeCell ref="G45:H45"/>
    <mergeCell ref="I45:J45"/>
    <mergeCell ref="K45:L45"/>
    <mergeCell ref="C44:D44"/>
    <mergeCell ref="E44:F44"/>
    <mergeCell ref="G44:H44"/>
    <mergeCell ref="I44:J44"/>
    <mergeCell ref="K44:L44"/>
    <mergeCell ref="O45:P45"/>
    <mergeCell ref="Q45:R45"/>
    <mergeCell ref="A36:R36"/>
    <mergeCell ref="A37:B38"/>
    <mergeCell ref="C37:E37"/>
    <mergeCell ref="G37:I37"/>
    <mergeCell ref="A39:B39"/>
    <mergeCell ref="C28:D28"/>
    <mergeCell ref="F28:H28"/>
    <mergeCell ref="C33:D33"/>
    <mergeCell ref="F33:H33"/>
    <mergeCell ref="A35:L35"/>
    <mergeCell ref="I31:L31"/>
    <mergeCell ref="E32:F32"/>
    <mergeCell ref="H32:I32"/>
    <mergeCell ref="P31:Q31"/>
    <mergeCell ref="B32:B34"/>
    <mergeCell ref="C34:R34"/>
    <mergeCell ref="M35:R35"/>
    <mergeCell ref="A30:A34"/>
    <mergeCell ref="I30:K30"/>
    <mergeCell ref="M31:N31"/>
    <mergeCell ref="C30:H30"/>
    <mergeCell ref="C31:H31"/>
    <mergeCell ref="L30:M30"/>
    <mergeCell ref="J28:R28"/>
    <mergeCell ref="C25:H25"/>
    <mergeCell ref="L25:M25"/>
    <mergeCell ref="C26:H26"/>
    <mergeCell ref="I26:L26"/>
    <mergeCell ref="B16:L16"/>
    <mergeCell ref="H17:R17"/>
    <mergeCell ref="H18:R18"/>
    <mergeCell ref="H19:R19"/>
    <mergeCell ref="C20:H20"/>
    <mergeCell ref="C21:H21"/>
    <mergeCell ref="L20:M20"/>
    <mergeCell ref="I21:L21"/>
    <mergeCell ref="B17:C19"/>
    <mergeCell ref="E17:G17"/>
    <mergeCell ref="J23:R23"/>
    <mergeCell ref="M3:P3"/>
    <mergeCell ref="Q3:R3"/>
    <mergeCell ref="J7:R7"/>
    <mergeCell ref="E9:J9"/>
    <mergeCell ref="L9:R9"/>
    <mergeCell ref="A4:A10"/>
    <mergeCell ref="C4:R4"/>
    <mergeCell ref="C5:R5"/>
    <mergeCell ref="B6:B8"/>
    <mergeCell ref="C8:R8"/>
    <mergeCell ref="H3:J3"/>
    <mergeCell ref="A3:G3"/>
    <mergeCell ref="K3:L3"/>
    <mergeCell ref="E6:F6"/>
    <mergeCell ref="H6:I6"/>
    <mergeCell ref="C10:R10"/>
    <mergeCell ref="N11:N12"/>
    <mergeCell ref="P11:P12"/>
    <mergeCell ref="C11:H11"/>
    <mergeCell ref="C12:H12"/>
    <mergeCell ref="I11:J12"/>
    <mergeCell ref="K11:L12"/>
    <mergeCell ref="E13:F13"/>
    <mergeCell ref="C14:D14"/>
    <mergeCell ref="F14:H14"/>
    <mergeCell ref="J14:R14"/>
    <mergeCell ref="A11:A19"/>
    <mergeCell ref="N26:O26"/>
    <mergeCell ref="Q26:R26"/>
    <mergeCell ref="B27:B29"/>
    <mergeCell ref="C29:R29"/>
    <mergeCell ref="Q21:R21"/>
    <mergeCell ref="B22:B24"/>
    <mergeCell ref="C24:R24"/>
    <mergeCell ref="I25:K25"/>
    <mergeCell ref="B13:B15"/>
    <mergeCell ref="A20:A29"/>
    <mergeCell ref="I20:K20"/>
    <mergeCell ref="N21:O21"/>
    <mergeCell ref="E22:F22"/>
    <mergeCell ref="H22:I22"/>
    <mergeCell ref="E27:F27"/>
    <mergeCell ref="H27:I27"/>
    <mergeCell ref="H13:I13"/>
    <mergeCell ref="C15:R15"/>
    <mergeCell ref="N16:O16"/>
    <mergeCell ref="Q16:R16"/>
    <mergeCell ref="E18:G19"/>
    <mergeCell ref="C23:D23"/>
    <mergeCell ref="F23:H23"/>
    <mergeCell ref="I46:R46"/>
    <mergeCell ref="A47:B49"/>
    <mergeCell ref="O47:P47"/>
    <mergeCell ref="O48:P48"/>
    <mergeCell ref="C47:D47"/>
    <mergeCell ref="C48:D48"/>
    <mergeCell ref="C49:D49"/>
    <mergeCell ref="H62:I62"/>
    <mergeCell ref="C63:D63"/>
    <mergeCell ref="A44:B46"/>
    <mergeCell ref="M44:N44"/>
    <mergeCell ref="O44:P44"/>
    <mergeCell ref="Q44:R44"/>
    <mergeCell ref="M45:N45"/>
    <mergeCell ref="C46:H46"/>
    <mergeCell ref="O49:P49"/>
    <mergeCell ref="A51:B51"/>
    <mergeCell ref="A60:A68"/>
    <mergeCell ref="N60:N61"/>
    <mergeCell ref="P60:P61"/>
    <mergeCell ref="B62:B64"/>
    <mergeCell ref="C64:R64"/>
    <mergeCell ref="C60:H60"/>
    <mergeCell ref="I60:J61"/>
    <mergeCell ref="C72:D72"/>
    <mergeCell ref="F72:H72"/>
    <mergeCell ref="C74:H74"/>
    <mergeCell ref="L74:M74"/>
    <mergeCell ref="L79:M79"/>
    <mergeCell ref="C80:H80"/>
    <mergeCell ref="I80:L80"/>
    <mergeCell ref="E81:F81"/>
    <mergeCell ref="B71:B73"/>
    <mergeCell ref="C73:R73"/>
    <mergeCell ref="I74:K74"/>
    <mergeCell ref="C75:H75"/>
    <mergeCell ref="I75:L75"/>
    <mergeCell ref="E76:F76"/>
    <mergeCell ref="Q75:R75"/>
    <mergeCell ref="B76:B78"/>
    <mergeCell ref="C78:R78"/>
    <mergeCell ref="N75:O75"/>
    <mergeCell ref="E71:F71"/>
    <mergeCell ref="H71:I71"/>
    <mergeCell ref="B105:B107"/>
    <mergeCell ref="A79:A83"/>
    <mergeCell ref="I79:K79"/>
    <mergeCell ref="M80:N80"/>
    <mergeCell ref="H76:I76"/>
    <mergeCell ref="C77:D77"/>
    <mergeCell ref="F77:H77"/>
    <mergeCell ref="C79:H79"/>
    <mergeCell ref="G86:H86"/>
    <mergeCell ref="I86:J86"/>
    <mergeCell ref="K86:L86"/>
    <mergeCell ref="F82:H82"/>
    <mergeCell ref="A84:L84"/>
    <mergeCell ref="C85:D85"/>
    <mergeCell ref="E85:F85"/>
    <mergeCell ref="G85:H85"/>
    <mergeCell ref="I85:J85"/>
    <mergeCell ref="K85:L85"/>
    <mergeCell ref="A85:B87"/>
    <mergeCell ref="A69:A78"/>
    <mergeCell ref="C99:H99"/>
    <mergeCell ref="I99:L99"/>
    <mergeCell ref="A88:B90"/>
    <mergeCell ref="A92:B92"/>
    <mergeCell ref="L89:M89"/>
    <mergeCell ref="C87:H87"/>
    <mergeCell ref="P80:Q80"/>
    <mergeCell ref="B81:B83"/>
    <mergeCell ref="C83:R83"/>
    <mergeCell ref="M84:R84"/>
    <mergeCell ref="H81:I81"/>
    <mergeCell ref="C82:D82"/>
    <mergeCell ref="C102:R102"/>
    <mergeCell ref="M85:N85"/>
    <mergeCell ref="O85:P85"/>
    <mergeCell ref="Q85:R85"/>
    <mergeCell ref="M86:N86"/>
    <mergeCell ref="O86:P86"/>
    <mergeCell ref="Q86:R86"/>
    <mergeCell ref="I87:R87"/>
    <mergeCell ref="C86:D86"/>
    <mergeCell ref="E86:F86"/>
    <mergeCell ref="C92:R92"/>
    <mergeCell ref="A94:R94"/>
    <mergeCell ref="A95:R95"/>
    <mergeCell ref="A98:A117"/>
    <mergeCell ref="I98:K98"/>
    <mergeCell ref="N99:O99"/>
    <mergeCell ref="N109:O109"/>
    <mergeCell ref="M124:N124"/>
    <mergeCell ref="P124:Q124"/>
    <mergeCell ref="N114:O114"/>
    <mergeCell ref="Q114:R114"/>
    <mergeCell ref="B110:B112"/>
    <mergeCell ref="C112:R112"/>
    <mergeCell ref="I113:K113"/>
    <mergeCell ref="O88:P88"/>
    <mergeCell ref="Q109:R109"/>
    <mergeCell ref="N104:O104"/>
    <mergeCell ref="Q104:R104"/>
    <mergeCell ref="O89:P89"/>
    <mergeCell ref="O90:P90"/>
    <mergeCell ref="C88:D88"/>
    <mergeCell ref="C107:R107"/>
    <mergeCell ref="Q99:R99"/>
    <mergeCell ref="B100:B102"/>
    <mergeCell ref="F88:G88"/>
    <mergeCell ref="I88:J88"/>
    <mergeCell ref="L88:M88"/>
    <mergeCell ref="C89:D89"/>
    <mergeCell ref="F89:G89"/>
    <mergeCell ref="I89:J89"/>
    <mergeCell ref="B115:B117"/>
    <mergeCell ref="C117:R117"/>
    <mergeCell ref="C119:H119"/>
    <mergeCell ref="I119:L119"/>
    <mergeCell ref="E120:F120"/>
    <mergeCell ref="A118:A127"/>
    <mergeCell ref="I118:K118"/>
    <mergeCell ref="M119:N119"/>
    <mergeCell ref="P119:Q119"/>
    <mergeCell ref="B125:B127"/>
    <mergeCell ref="C127:R127"/>
    <mergeCell ref="B120:B122"/>
    <mergeCell ref="C122:R122"/>
    <mergeCell ref="I123:K123"/>
    <mergeCell ref="H120:I120"/>
    <mergeCell ref="C121:D121"/>
    <mergeCell ref="F121:H121"/>
    <mergeCell ref="C123:H123"/>
    <mergeCell ref="L123:M123"/>
    <mergeCell ref="C124:H124"/>
    <mergeCell ref="I124:L124"/>
    <mergeCell ref="J121:R121"/>
    <mergeCell ref="J126:R126"/>
    <mergeCell ref="C126:D126"/>
  </mergeCells>
  <phoneticPr fontId="3"/>
  <dataValidations count="6">
    <dataValidation type="list" allowBlank="1" showInputMessage="1" showErrorMessage="1" sqref="O31 R31 K3:L3 Q3:R3 N16:O16 Q16:R16 N21:O21 Q21:R21 N26:O26 Q26:R26 C45:R45 H50 J50 L50 N50 P50 R50 N65:O65 Q65:R65 O80 R80 N70:O70 Q70:R70 N75:O75 Q75:R75 C86:R86 H91 J91 L91 N91 P91 R91 O119 R119 N99:O99 Q99:R99 N104:O104 Q104:R104 N109:O109 Q109:R109 N114:O114 Q114:R114 O124 R124" xr:uid="{65029E10-6C11-46E8-ADFB-3F9260786F17}">
      <formula1>$T$31:$T$32</formula1>
    </dataValidation>
    <dataValidation type="list" allowBlank="1" showInputMessage="1" showErrorMessage="1" sqref="E101 E7:F7 E28 E14 E77 E82 E121 E106 E116 E23 E111 E33 E56 E72 E63 E126" xr:uid="{E2D94AD1-691C-45E6-9681-B97A4EE66C4B}">
      <formula1>"都,道,府,県"</formula1>
    </dataValidation>
    <dataValidation type="list" allowBlank="1" showInputMessage="1" showErrorMessage="1" sqref="I101 I23 I116 I7 I77 I82 I121 I106 I56 I14 I111 I28 I33 I72 I63 I126" xr:uid="{1CE5D05D-5BEF-4E7D-910F-380BBAD5CBC1}">
      <formula1>"市,郡,区"</formula1>
    </dataValidation>
    <dataValidation imeMode="fullKatakana" allowBlank="1" showInputMessage="1" showErrorMessage="1" sqref="C4:R4 C25 C60 C79 C118 C98 C103 C108 C11 C20 C113 C53:R53 C30 C74 C69 C123" xr:uid="{49A24FAE-89E9-4D42-9F6F-9F35765F90D1}"/>
    <dataValidation imeMode="disabled" allowBlank="1" showInputMessage="1" showErrorMessage="1" sqref="E22 E6 E27 E13 E120 E32 E55 E115 E62 E71 E76 E81 E110 E100 E105 E125" xr:uid="{10B10CDF-AA19-4732-85B5-C9484B394787}"/>
    <dataValidation type="whole" imeMode="disabled" operator="greaterThanOrEqual" allowBlank="1" showInputMessage="1" showErrorMessage="1" sqref="P25 N11:N12 P11:P12 N60:N61 N25 K11 P60:P61 P79 N79 P20 P118 N118 N20 P98 N98 P108 P103 N103 N108 P113 N113 K60 P30 N30 P74 N74 P69 N69 P123 N123" xr:uid="{D5C66510-F9F2-42EE-9945-49EE56EE262A}">
      <formula1>0</formula1>
    </dataValidation>
  </dataValidations>
  <printOptions horizontalCentered="1"/>
  <pageMargins left="0.39370078740157483" right="0.39370078740157483" top="0.39370078740157483" bottom="0.19685039370078741" header="0.51181102362204722" footer="0.43307086614173229"/>
  <pageSetup paperSize="9" scale="98" fitToWidth="0" fitToHeight="0" orientation="portrait" r:id="rId1"/>
  <headerFooter alignWithMargins="0"/>
  <rowBreaks count="2" manualBreakCount="2">
    <brk id="51" max="12" man="1"/>
    <brk id="9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B373-EA4D-4599-B49E-824F228749EE}">
  <dimension ref="A2:AA20"/>
  <sheetViews>
    <sheetView showGridLines="0" zoomScaleNormal="100" zoomScaleSheetLayoutView="100" workbookViewId="0">
      <selection activeCell="P6" sqref="P6:AA6"/>
    </sheetView>
  </sheetViews>
  <sheetFormatPr defaultColWidth="3.375" defaultRowHeight="23.25" customHeight="1" x14ac:dyDescent="0.4"/>
  <cols>
    <col min="1" max="1" width="3.375" style="107" customWidth="1"/>
    <col min="2" max="3" width="2.875" style="107" customWidth="1"/>
    <col min="4" max="257" width="3.375" style="107"/>
    <col min="258" max="259" width="2.875" style="107" customWidth="1"/>
    <col min="260" max="513" width="3.375" style="107"/>
    <col min="514" max="515" width="2.875" style="107" customWidth="1"/>
    <col min="516" max="769" width="3.375" style="107"/>
    <col min="770" max="771" width="2.875" style="107" customWidth="1"/>
    <col min="772" max="1025" width="3.375" style="107"/>
    <col min="1026" max="1027" width="2.875" style="107" customWidth="1"/>
    <col min="1028" max="1281" width="3.375" style="107"/>
    <col min="1282" max="1283" width="2.875" style="107" customWidth="1"/>
    <col min="1284" max="1537" width="3.375" style="107"/>
    <col min="1538" max="1539" width="2.875" style="107" customWidth="1"/>
    <col min="1540" max="1793" width="3.375" style="107"/>
    <col min="1794" max="1795" width="2.875" style="107" customWidth="1"/>
    <col min="1796" max="2049" width="3.375" style="107"/>
    <col min="2050" max="2051" width="2.875" style="107" customWidth="1"/>
    <col min="2052" max="2305" width="3.375" style="107"/>
    <col min="2306" max="2307" width="2.875" style="107" customWidth="1"/>
    <col min="2308" max="2561" width="3.375" style="107"/>
    <col min="2562" max="2563" width="2.875" style="107" customWidth="1"/>
    <col min="2564" max="2817" width="3.375" style="107"/>
    <col min="2818" max="2819" width="2.875" style="107" customWidth="1"/>
    <col min="2820" max="3073" width="3.375" style="107"/>
    <col min="3074" max="3075" width="2.875" style="107" customWidth="1"/>
    <col min="3076" max="3329" width="3.375" style="107"/>
    <col min="3330" max="3331" width="2.875" style="107" customWidth="1"/>
    <col min="3332" max="3585" width="3.375" style="107"/>
    <col min="3586" max="3587" width="2.875" style="107" customWidth="1"/>
    <col min="3588" max="3841" width="3.375" style="107"/>
    <col min="3842" max="3843" width="2.875" style="107" customWidth="1"/>
    <col min="3844" max="4097" width="3.375" style="107"/>
    <col min="4098" max="4099" width="2.875" style="107" customWidth="1"/>
    <col min="4100" max="4353" width="3.375" style="107"/>
    <col min="4354" max="4355" width="2.875" style="107" customWidth="1"/>
    <col min="4356" max="4609" width="3.375" style="107"/>
    <col min="4610" max="4611" width="2.875" style="107" customWidth="1"/>
    <col min="4612" max="4865" width="3.375" style="107"/>
    <col min="4866" max="4867" width="2.875" style="107" customWidth="1"/>
    <col min="4868" max="5121" width="3.375" style="107"/>
    <col min="5122" max="5123" width="2.875" style="107" customWidth="1"/>
    <col min="5124" max="5377" width="3.375" style="107"/>
    <col min="5378" max="5379" width="2.875" style="107" customWidth="1"/>
    <col min="5380" max="5633" width="3.375" style="107"/>
    <col min="5634" max="5635" width="2.875" style="107" customWidth="1"/>
    <col min="5636" max="5889" width="3.375" style="107"/>
    <col min="5890" max="5891" width="2.875" style="107" customWidth="1"/>
    <col min="5892" max="6145" width="3.375" style="107"/>
    <col min="6146" max="6147" width="2.875" style="107" customWidth="1"/>
    <col min="6148" max="6401" width="3.375" style="107"/>
    <col min="6402" max="6403" width="2.875" style="107" customWidth="1"/>
    <col min="6404" max="6657" width="3.375" style="107"/>
    <col min="6658" max="6659" width="2.875" style="107" customWidth="1"/>
    <col min="6660" max="6913" width="3.375" style="107"/>
    <col min="6914" max="6915" width="2.875" style="107" customWidth="1"/>
    <col min="6916" max="7169" width="3.375" style="107"/>
    <col min="7170" max="7171" width="2.875" style="107" customWidth="1"/>
    <col min="7172" max="7425" width="3.375" style="107"/>
    <col min="7426" max="7427" width="2.875" style="107" customWidth="1"/>
    <col min="7428" max="7681" width="3.375" style="107"/>
    <col min="7682" max="7683" width="2.875" style="107" customWidth="1"/>
    <col min="7684" max="7937" width="3.375" style="107"/>
    <col min="7938" max="7939" width="2.875" style="107" customWidth="1"/>
    <col min="7940" max="8193" width="3.375" style="107"/>
    <col min="8194" max="8195" width="2.875" style="107" customWidth="1"/>
    <col min="8196" max="8449" width="3.375" style="107"/>
    <col min="8450" max="8451" width="2.875" style="107" customWidth="1"/>
    <col min="8452" max="8705" width="3.375" style="107"/>
    <col min="8706" max="8707" width="2.875" style="107" customWidth="1"/>
    <col min="8708" max="8961" width="3.375" style="107"/>
    <col min="8962" max="8963" width="2.875" style="107" customWidth="1"/>
    <col min="8964" max="9217" width="3.375" style="107"/>
    <col min="9218" max="9219" width="2.875" style="107" customWidth="1"/>
    <col min="9220" max="9473" width="3.375" style="107"/>
    <col min="9474" max="9475" width="2.875" style="107" customWidth="1"/>
    <col min="9476" max="9729" width="3.375" style="107"/>
    <col min="9730" max="9731" width="2.875" style="107" customWidth="1"/>
    <col min="9732" max="9985" width="3.375" style="107"/>
    <col min="9986" max="9987" width="2.875" style="107" customWidth="1"/>
    <col min="9988" max="10241" width="3.375" style="107"/>
    <col min="10242" max="10243" width="2.875" style="107" customWidth="1"/>
    <col min="10244" max="10497" width="3.375" style="107"/>
    <col min="10498" max="10499" width="2.875" style="107" customWidth="1"/>
    <col min="10500" max="10753" width="3.375" style="107"/>
    <col min="10754" max="10755" width="2.875" style="107" customWidth="1"/>
    <col min="10756" max="11009" width="3.375" style="107"/>
    <col min="11010" max="11011" width="2.875" style="107" customWidth="1"/>
    <col min="11012" max="11265" width="3.375" style="107"/>
    <col min="11266" max="11267" width="2.875" style="107" customWidth="1"/>
    <col min="11268" max="11521" width="3.375" style="107"/>
    <col min="11522" max="11523" width="2.875" style="107" customWidth="1"/>
    <col min="11524" max="11777" width="3.375" style="107"/>
    <col min="11778" max="11779" width="2.875" style="107" customWidth="1"/>
    <col min="11780" max="12033" width="3.375" style="107"/>
    <col min="12034" max="12035" width="2.875" style="107" customWidth="1"/>
    <col min="12036" max="12289" width="3.375" style="107"/>
    <col min="12290" max="12291" width="2.875" style="107" customWidth="1"/>
    <col min="12292" max="12545" width="3.375" style="107"/>
    <col min="12546" max="12547" width="2.875" style="107" customWidth="1"/>
    <col min="12548" max="12801" width="3.375" style="107"/>
    <col min="12802" max="12803" width="2.875" style="107" customWidth="1"/>
    <col min="12804" max="13057" width="3.375" style="107"/>
    <col min="13058" max="13059" width="2.875" style="107" customWidth="1"/>
    <col min="13060" max="13313" width="3.375" style="107"/>
    <col min="13314" max="13315" width="2.875" style="107" customWidth="1"/>
    <col min="13316" max="13569" width="3.375" style="107"/>
    <col min="13570" max="13571" width="2.875" style="107" customWidth="1"/>
    <col min="13572" max="13825" width="3.375" style="107"/>
    <col min="13826" max="13827" width="2.875" style="107" customWidth="1"/>
    <col min="13828" max="14081" width="3.375" style="107"/>
    <col min="14082" max="14083" width="2.875" style="107" customWidth="1"/>
    <col min="14084" max="14337" width="3.375" style="107"/>
    <col min="14338" max="14339" width="2.875" style="107" customWidth="1"/>
    <col min="14340" max="14593" width="3.375" style="107"/>
    <col min="14594" max="14595" width="2.875" style="107" customWidth="1"/>
    <col min="14596" max="14849" width="3.375" style="107"/>
    <col min="14850" max="14851" width="2.875" style="107" customWidth="1"/>
    <col min="14852" max="15105" width="3.375" style="107"/>
    <col min="15106" max="15107" width="2.875" style="107" customWidth="1"/>
    <col min="15108" max="15361" width="3.375" style="107"/>
    <col min="15362" max="15363" width="2.875" style="107" customWidth="1"/>
    <col min="15364" max="15617" width="3.375" style="107"/>
    <col min="15618" max="15619" width="2.875" style="107" customWidth="1"/>
    <col min="15620" max="15873" width="3.375" style="107"/>
    <col min="15874" max="15875" width="2.875" style="107" customWidth="1"/>
    <col min="15876" max="16129" width="3.375" style="107"/>
    <col min="16130" max="16131" width="2.875" style="107" customWidth="1"/>
    <col min="16132" max="16384" width="3.375" style="107"/>
  </cols>
  <sheetData>
    <row r="2" spans="1:27" s="108" customFormat="1" ht="23.25" customHeight="1" x14ac:dyDescent="0.4">
      <c r="A2" s="108" t="s">
        <v>160</v>
      </c>
      <c r="G2" s="108" t="s">
        <v>161</v>
      </c>
    </row>
    <row r="3" spans="1:27" s="108" customFormat="1" ht="15" customHeight="1" x14ac:dyDescent="0.4"/>
    <row r="4" spans="1:27" ht="11.25" customHeight="1" thickBot="1" x14ac:dyDescent="0.45"/>
    <row r="5" spans="1:27" ht="21.75" customHeight="1" thickBot="1" x14ac:dyDescent="0.45">
      <c r="B5" s="509" t="s">
        <v>162</v>
      </c>
      <c r="C5" s="510"/>
      <c r="D5" s="510"/>
      <c r="E5" s="510"/>
      <c r="F5" s="510"/>
      <c r="G5" s="510"/>
      <c r="H5" s="510"/>
      <c r="I5" s="510"/>
      <c r="J5" s="510"/>
      <c r="K5" s="510"/>
      <c r="L5" s="510"/>
      <c r="M5" s="510"/>
      <c r="N5" s="510"/>
      <c r="O5" s="510"/>
      <c r="P5" s="510"/>
      <c r="Q5" s="510"/>
      <c r="R5" s="510"/>
      <c r="S5" s="510"/>
      <c r="T5" s="510"/>
      <c r="U5" s="510"/>
      <c r="V5" s="510"/>
      <c r="W5" s="510"/>
      <c r="X5" s="510"/>
      <c r="Y5" s="510"/>
      <c r="Z5" s="510"/>
      <c r="AA5" s="511"/>
    </row>
    <row r="6" spans="1:27" ht="21.75" customHeight="1" x14ac:dyDescent="0.15">
      <c r="B6" s="489">
        <v>1</v>
      </c>
      <c r="C6" s="490"/>
      <c r="D6" s="496" t="s">
        <v>163</v>
      </c>
      <c r="E6" s="512"/>
      <c r="F6" s="512"/>
      <c r="G6" s="512"/>
      <c r="H6" s="512"/>
      <c r="I6" s="512"/>
      <c r="J6" s="512"/>
      <c r="K6" s="513"/>
      <c r="L6" s="514" t="s">
        <v>164</v>
      </c>
      <c r="M6" s="515"/>
      <c r="N6" s="515"/>
      <c r="O6" s="516"/>
      <c r="P6" s="530"/>
      <c r="Q6" s="531"/>
      <c r="R6" s="531"/>
      <c r="S6" s="531"/>
      <c r="T6" s="531"/>
      <c r="U6" s="531"/>
      <c r="V6" s="531"/>
      <c r="W6" s="531"/>
      <c r="X6" s="531"/>
      <c r="Y6" s="531"/>
      <c r="Z6" s="531"/>
      <c r="AA6" s="532"/>
    </row>
    <row r="7" spans="1:27" ht="21.75" customHeight="1" x14ac:dyDescent="0.4">
      <c r="B7" s="491"/>
      <c r="C7" s="492"/>
      <c r="D7" s="515" t="s">
        <v>94</v>
      </c>
      <c r="E7" s="515"/>
      <c r="F7" s="516"/>
      <c r="G7" s="517"/>
      <c r="H7" s="518"/>
      <c r="I7" s="518"/>
      <c r="J7" s="518"/>
      <c r="K7" s="519"/>
      <c r="L7" s="504" t="s">
        <v>165</v>
      </c>
      <c r="M7" s="502"/>
      <c r="N7" s="502"/>
      <c r="O7" s="503"/>
      <c r="P7" s="523"/>
      <c r="Q7" s="524"/>
      <c r="R7" s="524"/>
      <c r="S7" s="524"/>
      <c r="T7" s="525"/>
      <c r="U7" s="533" t="s">
        <v>166</v>
      </c>
      <c r="V7" s="534"/>
      <c r="W7" s="534"/>
      <c r="X7" s="535"/>
      <c r="Y7" s="517"/>
      <c r="Z7" s="518"/>
      <c r="AA7" s="529"/>
    </row>
    <row r="8" spans="1:27" ht="21.75" customHeight="1" thickBot="1" x14ac:dyDescent="0.45">
      <c r="B8" s="493"/>
      <c r="C8" s="494"/>
      <c r="D8" s="506" t="s">
        <v>167</v>
      </c>
      <c r="E8" s="506"/>
      <c r="F8" s="507"/>
      <c r="G8" s="520"/>
      <c r="H8" s="521"/>
      <c r="I8" s="521"/>
      <c r="J8" s="521"/>
      <c r="K8" s="522"/>
      <c r="L8" s="508" t="s">
        <v>168</v>
      </c>
      <c r="M8" s="506"/>
      <c r="N8" s="506"/>
      <c r="O8" s="507"/>
      <c r="P8" s="526"/>
      <c r="Q8" s="527"/>
      <c r="R8" s="527"/>
      <c r="S8" s="527"/>
      <c r="T8" s="527"/>
      <c r="U8" s="527"/>
      <c r="V8" s="527"/>
      <c r="W8" s="527"/>
      <c r="X8" s="527"/>
      <c r="Y8" s="527"/>
      <c r="Z8" s="527"/>
      <c r="AA8" s="528"/>
    </row>
    <row r="9" spans="1:27" ht="21.75" customHeight="1" x14ac:dyDescent="0.4">
      <c r="B9" s="489">
        <v>2</v>
      </c>
      <c r="C9" s="490"/>
      <c r="D9" s="495" t="s">
        <v>163</v>
      </c>
      <c r="E9" s="496"/>
      <c r="F9" s="496"/>
      <c r="G9" s="496"/>
      <c r="H9" s="496"/>
      <c r="I9" s="496"/>
      <c r="J9" s="496"/>
      <c r="K9" s="497"/>
      <c r="L9" s="498" t="s">
        <v>164</v>
      </c>
      <c r="M9" s="499"/>
      <c r="N9" s="499"/>
      <c r="O9" s="500"/>
      <c r="P9" s="530"/>
      <c r="Q9" s="531"/>
      <c r="R9" s="531"/>
      <c r="S9" s="531"/>
      <c r="T9" s="531"/>
      <c r="U9" s="531"/>
      <c r="V9" s="531"/>
      <c r="W9" s="531"/>
      <c r="X9" s="531"/>
      <c r="Y9" s="531"/>
      <c r="Z9" s="531"/>
      <c r="AA9" s="532"/>
    </row>
    <row r="10" spans="1:27" ht="21.75" customHeight="1" x14ac:dyDescent="0.4">
      <c r="B10" s="491"/>
      <c r="C10" s="492"/>
      <c r="D10" s="501" t="s">
        <v>94</v>
      </c>
      <c r="E10" s="502"/>
      <c r="F10" s="503"/>
      <c r="G10" s="517"/>
      <c r="H10" s="518"/>
      <c r="I10" s="518"/>
      <c r="J10" s="518"/>
      <c r="K10" s="519"/>
      <c r="L10" s="504" t="s">
        <v>165</v>
      </c>
      <c r="M10" s="502"/>
      <c r="N10" s="502"/>
      <c r="O10" s="503"/>
      <c r="P10" s="523"/>
      <c r="Q10" s="524"/>
      <c r="R10" s="524"/>
      <c r="S10" s="524"/>
      <c r="T10" s="525"/>
      <c r="U10" s="533" t="s">
        <v>166</v>
      </c>
      <c r="V10" s="534"/>
      <c r="W10" s="534"/>
      <c r="X10" s="535"/>
      <c r="Y10" s="517"/>
      <c r="Z10" s="518"/>
      <c r="AA10" s="529"/>
    </row>
    <row r="11" spans="1:27" ht="21.75" customHeight="1" thickBot="1" x14ac:dyDescent="0.45">
      <c r="B11" s="493"/>
      <c r="C11" s="494"/>
      <c r="D11" s="505" t="s">
        <v>167</v>
      </c>
      <c r="E11" s="506"/>
      <c r="F11" s="507"/>
      <c r="G11" s="520"/>
      <c r="H11" s="521"/>
      <c r="I11" s="521"/>
      <c r="J11" s="521"/>
      <c r="K11" s="522"/>
      <c r="L11" s="508" t="s">
        <v>168</v>
      </c>
      <c r="M11" s="506"/>
      <c r="N11" s="506"/>
      <c r="O11" s="507"/>
      <c r="P11" s="526"/>
      <c r="Q11" s="527"/>
      <c r="R11" s="527"/>
      <c r="S11" s="527"/>
      <c r="T11" s="527"/>
      <c r="U11" s="527"/>
      <c r="V11" s="527"/>
      <c r="W11" s="527"/>
      <c r="X11" s="527"/>
      <c r="Y11" s="527"/>
      <c r="Z11" s="527"/>
      <c r="AA11" s="528"/>
    </row>
    <row r="12" spans="1:27" ht="21.75" customHeight="1" x14ac:dyDescent="0.4">
      <c r="B12" s="489">
        <v>3</v>
      </c>
      <c r="C12" s="490"/>
      <c r="D12" s="495" t="s">
        <v>163</v>
      </c>
      <c r="E12" s="496"/>
      <c r="F12" s="496"/>
      <c r="G12" s="496"/>
      <c r="H12" s="496"/>
      <c r="I12" s="496"/>
      <c r="J12" s="496"/>
      <c r="K12" s="497"/>
      <c r="L12" s="498" t="s">
        <v>164</v>
      </c>
      <c r="M12" s="499"/>
      <c r="N12" s="499"/>
      <c r="O12" s="500"/>
      <c r="P12" s="530"/>
      <c r="Q12" s="531"/>
      <c r="R12" s="531"/>
      <c r="S12" s="531"/>
      <c r="T12" s="531"/>
      <c r="U12" s="531"/>
      <c r="V12" s="531"/>
      <c r="W12" s="531"/>
      <c r="X12" s="531"/>
      <c r="Y12" s="531"/>
      <c r="Z12" s="531"/>
      <c r="AA12" s="532"/>
    </row>
    <row r="13" spans="1:27" ht="21.75" customHeight="1" x14ac:dyDescent="0.4">
      <c r="B13" s="491"/>
      <c r="C13" s="492"/>
      <c r="D13" s="501" t="s">
        <v>94</v>
      </c>
      <c r="E13" s="502"/>
      <c r="F13" s="503"/>
      <c r="G13" s="517"/>
      <c r="H13" s="518"/>
      <c r="I13" s="518"/>
      <c r="J13" s="518"/>
      <c r="K13" s="519"/>
      <c r="L13" s="504" t="s">
        <v>165</v>
      </c>
      <c r="M13" s="502"/>
      <c r="N13" s="502"/>
      <c r="O13" s="503"/>
      <c r="P13" s="523"/>
      <c r="Q13" s="524"/>
      <c r="R13" s="524"/>
      <c r="S13" s="524"/>
      <c r="T13" s="525"/>
      <c r="U13" s="533" t="s">
        <v>166</v>
      </c>
      <c r="V13" s="534"/>
      <c r="W13" s="534"/>
      <c r="X13" s="535"/>
      <c r="Y13" s="517"/>
      <c r="Z13" s="518"/>
      <c r="AA13" s="529"/>
    </row>
    <row r="14" spans="1:27" ht="21.75" customHeight="1" thickBot="1" x14ac:dyDescent="0.45">
      <c r="B14" s="493"/>
      <c r="C14" s="494"/>
      <c r="D14" s="505" t="s">
        <v>167</v>
      </c>
      <c r="E14" s="506"/>
      <c r="F14" s="507"/>
      <c r="G14" s="520"/>
      <c r="H14" s="521"/>
      <c r="I14" s="521"/>
      <c r="J14" s="521"/>
      <c r="K14" s="522"/>
      <c r="L14" s="508" t="s">
        <v>168</v>
      </c>
      <c r="M14" s="506"/>
      <c r="N14" s="506"/>
      <c r="O14" s="507"/>
      <c r="P14" s="526"/>
      <c r="Q14" s="527"/>
      <c r="R14" s="527"/>
      <c r="S14" s="527"/>
      <c r="T14" s="527"/>
      <c r="U14" s="527"/>
      <c r="V14" s="527"/>
      <c r="W14" s="527"/>
      <c r="X14" s="527"/>
      <c r="Y14" s="527"/>
      <c r="Z14" s="527"/>
      <c r="AA14" s="528"/>
    </row>
    <row r="15" spans="1:27" ht="21.75" customHeight="1" x14ac:dyDescent="0.4">
      <c r="B15" s="489">
        <v>4</v>
      </c>
      <c r="C15" s="490"/>
      <c r="D15" s="495" t="s">
        <v>163</v>
      </c>
      <c r="E15" s="496"/>
      <c r="F15" s="496"/>
      <c r="G15" s="496"/>
      <c r="H15" s="496"/>
      <c r="I15" s="496"/>
      <c r="J15" s="496"/>
      <c r="K15" s="497"/>
      <c r="L15" s="498" t="s">
        <v>164</v>
      </c>
      <c r="M15" s="499"/>
      <c r="N15" s="499"/>
      <c r="O15" s="500"/>
      <c r="P15" s="530"/>
      <c r="Q15" s="531"/>
      <c r="R15" s="531"/>
      <c r="S15" s="531"/>
      <c r="T15" s="531"/>
      <c r="U15" s="531"/>
      <c r="V15" s="531"/>
      <c r="W15" s="531"/>
      <c r="X15" s="531"/>
      <c r="Y15" s="531"/>
      <c r="Z15" s="531"/>
      <c r="AA15" s="532"/>
    </row>
    <row r="16" spans="1:27" ht="21.75" customHeight="1" x14ac:dyDescent="0.4">
      <c r="B16" s="491"/>
      <c r="C16" s="492"/>
      <c r="D16" s="501" t="s">
        <v>94</v>
      </c>
      <c r="E16" s="502"/>
      <c r="F16" s="503"/>
      <c r="G16" s="517"/>
      <c r="H16" s="518"/>
      <c r="I16" s="518"/>
      <c r="J16" s="518"/>
      <c r="K16" s="519"/>
      <c r="L16" s="504" t="s">
        <v>165</v>
      </c>
      <c r="M16" s="502"/>
      <c r="N16" s="502"/>
      <c r="O16" s="503"/>
      <c r="P16" s="523"/>
      <c r="Q16" s="524"/>
      <c r="R16" s="524"/>
      <c r="S16" s="524"/>
      <c r="T16" s="525"/>
      <c r="U16" s="533" t="s">
        <v>166</v>
      </c>
      <c r="V16" s="534"/>
      <c r="W16" s="534"/>
      <c r="X16" s="535"/>
      <c r="Y16" s="517"/>
      <c r="Z16" s="518"/>
      <c r="AA16" s="529"/>
    </row>
    <row r="17" spans="2:27" ht="21.75" customHeight="1" thickBot="1" x14ac:dyDescent="0.45">
      <c r="B17" s="493"/>
      <c r="C17" s="494"/>
      <c r="D17" s="505" t="s">
        <v>167</v>
      </c>
      <c r="E17" s="506"/>
      <c r="F17" s="507"/>
      <c r="G17" s="520"/>
      <c r="H17" s="521"/>
      <c r="I17" s="521"/>
      <c r="J17" s="521"/>
      <c r="K17" s="522"/>
      <c r="L17" s="508" t="s">
        <v>168</v>
      </c>
      <c r="M17" s="506"/>
      <c r="N17" s="506"/>
      <c r="O17" s="507"/>
      <c r="P17" s="526"/>
      <c r="Q17" s="527"/>
      <c r="R17" s="527"/>
      <c r="S17" s="527"/>
      <c r="T17" s="527"/>
      <c r="U17" s="527"/>
      <c r="V17" s="527"/>
      <c r="W17" s="527"/>
      <c r="X17" s="527"/>
      <c r="Y17" s="527"/>
      <c r="Z17" s="527"/>
      <c r="AA17" s="528"/>
    </row>
    <row r="18" spans="2:27" ht="21.75" customHeight="1" x14ac:dyDescent="0.4">
      <c r="B18" s="489">
        <v>5</v>
      </c>
      <c r="C18" s="490"/>
      <c r="D18" s="495" t="s">
        <v>163</v>
      </c>
      <c r="E18" s="496"/>
      <c r="F18" s="496"/>
      <c r="G18" s="496"/>
      <c r="H18" s="496"/>
      <c r="I18" s="496"/>
      <c r="J18" s="496"/>
      <c r="K18" s="497"/>
      <c r="L18" s="498" t="s">
        <v>164</v>
      </c>
      <c r="M18" s="499"/>
      <c r="N18" s="499"/>
      <c r="O18" s="500"/>
      <c r="P18" s="530"/>
      <c r="Q18" s="531"/>
      <c r="R18" s="531"/>
      <c r="S18" s="531"/>
      <c r="T18" s="531"/>
      <c r="U18" s="531"/>
      <c r="V18" s="531"/>
      <c r="W18" s="531"/>
      <c r="X18" s="531"/>
      <c r="Y18" s="531"/>
      <c r="Z18" s="531"/>
      <c r="AA18" s="532"/>
    </row>
    <row r="19" spans="2:27" ht="21.75" customHeight="1" x14ac:dyDescent="0.4">
      <c r="B19" s="491"/>
      <c r="C19" s="492"/>
      <c r="D19" s="501" t="s">
        <v>94</v>
      </c>
      <c r="E19" s="502"/>
      <c r="F19" s="503"/>
      <c r="G19" s="517"/>
      <c r="H19" s="518"/>
      <c r="I19" s="518"/>
      <c r="J19" s="518"/>
      <c r="K19" s="519"/>
      <c r="L19" s="504" t="s">
        <v>165</v>
      </c>
      <c r="M19" s="502"/>
      <c r="N19" s="502"/>
      <c r="O19" s="503"/>
      <c r="P19" s="523"/>
      <c r="Q19" s="524"/>
      <c r="R19" s="524"/>
      <c r="S19" s="524"/>
      <c r="T19" s="525"/>
      <c r="U19" s="533" t="s">
        <v>166</v>
      </c>
      <c r="V19" s="534"/>
      <c r="W19" s="534"/>
      <c r="X19" s="535"/>
      <c r="Y19" s="517"/>
      <c r="Z19" s="518"/>
      <c r="AA19" s="529"/>
    </row>
    <row r="20" spans="2:27" ht="21.75" customHeight="1" thickBot="1" x14ac:dyDescent="0.45">
      <c r="B20" s="493"/>
      <c r="C20" s="494"/>
      <c r="D20" s="505" t="s">
        <v>167</v>
      </c>
      <c r="E20" s="506"/>
      <c r="F20" s="507"/>
      <c r="G20" s="520"/>
      <c r="H20" s="521"/>
      <c r="I20" s="521"/>
      <c r="J20" s="521"/>
      <c r="K20" s="522"/>
      <c r="L20" s="508" t="s">
        <v>168</v>
      </c>
      <c r="M20" s="506"/>
      <c r="N20" s="506"/>
      <c r="O20" s="507"/>
      <c r="P20" s="526"/>
      <c r="Q20" s="527"/>
      <c r="R20" s="527"/>
      <c r="S20" s="527"/>
      <c r="T20" s="527"/>
      <c r="U20" s="527"/>
      <c r="V20" s="527"/>
      <c r="W20" s="527"/>
      <c r="X20" s="527"/>
      <c r="Y20" s="527"/>
      <c r="Z20" s="527"/>
      <c r="AA20" s="528"/>
    </row>
  </sheetData>
  <mergeCells count="71">
    <mergeCell ref="P19:T19"/>
    <mergeCell ref="Y19:AA19"/>
    <mergeCell ref="P20:AA20"/>
    <mergeCell ref="G17:K17"/>
    <mergeCell ref="G19:K19"/>
    <mergeCell ref="G20:K20"/>
    <mergeCell ref="P17:AA17"/>
    <mergeCell ref="P18:AA18"/>
    <mergeCell ref="U19:X19"/>
    <mergeCell ref="D18:K18"/>
    <mergeCell ref="L18:O18"/>
    <mergeCell ref="D19:F19"/>
    <mergeCell ref="L19:O19"/>
    <mergeCell ref="D20:F20"/>
    <mergeCell ref="L20:O20"/>
    <mergeCell ref="P16:T16"/>
    <mergeCell ref="Y16:AA16"/>
    <mergeCell ref="U13:X13"/>
    <mergeCell ref="U16:X16"/>
    <mergeCell ref="P9:AA9"/>
    <mergeCell ref="P10:T10"/>
    <mergeCell ref="Y10:AA10"/>
    <mergeCell ref="P11:AA11"/>
    <mergeCell ref="P12:AA12"/>
    <mergeCell ref="U10:X10"/>
    <mergeCell ref="P13:T13"/>
    <mergeCell ref="Y13:AA13"/>
    <mergeCell ref="P14:AA14"/>
    <mergeCell ref="P15:AA15"/>
    <mergeCell ref="P6:AA6"/>
    <mergeCell ref="U7:X7"/>
    <mergeCell ref="B12:C14"/>
    <mergeCell ref="D12:K12"/>
    <mergeCell ref="L12:O12"/>
    <mergeCell ref="D13:F13"/>
    <mergeCell ref="L13:O13"/>
    <mergeCell ref="D14:F14"/>
    <mergeCell ref="L14:O14"/>
    <mergeCell ref="G13:K13"/>
    <mergeCell ref="G14:K14"/>
    <mergeCell ref="B5:AA5"/>
    <mergeCell ref="B6:C8"/>
    <mergeCell ref="D6:K6"/>
    <mergeCell ref="L6:O6"/>
    <mergeCell ref="D7:F7"/>
    <mergeCell ref="D8:F8"/>
    <mergeCell ref="L8:O8"/>
    <mergeCell ref="G7:K7"/>
    <mergeCell ref="G8:K8"/>
    <mergeCell ref="P7:T7"/>
    <mergeCell ref="P8:AA8"/>
    <mergeCell ref="Y7:AA7"/>
    <mergeCell ref="L7:O7"/>
    <mergeCell ref="B9:C11"/>
    <mergeCell ref="D9:K9"/>
    <mergeCell ref="L9:O9"/>
    <mergeCell ref="D10:F10"/>
    <mergeCell ref="L10:O10"/>
    <mergeCell ref="D11:F11"/>
    <mergeCell ref="L11:O11"/>
    <mergeCell ref="G10:K10"/>
    <mergeCell ref="G11:K11"/>
    <mergeCell ref="B18:C20"/>
    <mergeCell ref="B15:C17"/>
    <mergeCell ref="D15:K15"/>
    <mergeCell ref="L15:O15"/>
    <mergeCell ref="D16:F16"/>
    <mergeCell ref="L16:O16"/>
    <mergeCell ref="D17:F17"/>
    <mergeCell ref="L17:O17"/>
    <mergeCell ref="G16:K16"/>
  </mergeCells>
  <phoneticPr fontId="3"/>
  <printOptions horizontalCentered="1"/>
  <pageMargins left="0.19685039370078741" right="0.19685039370078741" top="0.59055118110236227" bottom="0.39370078740157483" header="0.51181102362204722" footer="0.51181102362204722"/>
  <pageSetup paperSize="9" firstPageNumber="0"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7C12B-03D8-4E3D-AF3F-6339B7184D66}">
  <dimension ref="B1:AD35"/>
  <sheetViews>
    <sheetView showGridLines="0" zoomScaleNormal="100" zoomScaleSheetLayoutView="80" workbookViewId="0">
      <selection activeCell="G5" sqref="G5:P5"/>
    </sheetView>
  </sheetViews>
  <sheetFormatPr defaultColWidth="8.125" defaultRowHeight="15.95" customHeight="1" x14ac:dyDescent="0.15"/>
  <cols>
    <col min="1" max="1" width="8.125" style="109" customWidth="1"/>
    <col min="2" max="28" width="4.125" style="109" customWidth="1"/>
    <col min="29" max="30" width="2.875" style="109" customWidth="1"/>
    <col min="31" max="257" width="8.125" style="109"/>
    <col min="258" max="284" width="4.125" style="109" customWidth="1"/>
    <col min="285" max="286" width="2.875" style="109" customWidth="1"/>
    <col min="287" max="513" width="8.125" style="109"/>
    <col min="514" max="540" width="4.125" style="109" customWidth="1"/>
    <col min="541" max="542" width="2.875" style="109" customWidth="1"/>
    <col min="543" max="769" width="8.125" style="109"/>
    <col min="770" max="796" width="4.125" style="109" customWidth="1"/>
    <col min="797" max="798" width="2.875" style="109" customWidth="1"/>
    <col min="799" max="1025" width="8.125" style="109"/>
    <col min="1026" max="1052" width="4.125" style="109" customWidth="1"/>
    <col min="1053" max="1054" width="2.875" style="109" customWidth="1"/>
    <col min="1055" max="1281" width="8.125" style="109"/>
    <col min="1282" max="1308" width="4.125" style="109" customWidth="1"/>
    <col min="1309" max="1310" width="2.875" style="109" customWidth="1"/>
    <col min="1311" max="1537" width="8.125" style="109"/>
    <col min="1538" max="1564" width="4.125" style="109" customWidth="1"/>
    <col min="1565" max="1566" width="2.875" style="109" customWidth="1"/>
    <col min="1567" max="1793" width="8.125" style="109"/>
    <col min="1794" max="1820" width="4.125" style="109" customWidth="1"/>
    <col min="1821" max="1822" width="2.875" style="109" customWidth="1"/>
    <col min="1823" max="2049" width="8.125" style="109"/>
    <col min="2050" max="2076" width="4.125" style="109" customWidth="1"/>
    <col min="2077" max="2078" width="2.875" style="109" customWidth="1"/>
    <col min="2079" max="2305" width="8.125" style="109"/>
    <col min="2306" max="2332" width="4.125" style="109" customWidth="1"/>
    <col min="2333" max="2334" width="2.875" style="109" customWidth="1"/>
    <col min="2335" max="2561" width="8.125" style="109"/>
    <col min="2562" max="2588" width="4.125" style="109" customWidth="1"/>
    <col min="2589" max="2590" width="2.875" style="109" customWidth="1"/>
    <col min="2591" max="2817" width="8.125" style="109"/>
    <col min="2818" max="2844" width="4.125" style="109" customWidth="1"/>
    <col min="2845" max="2846" width="2.875" style="109" customWidth="1"/>
    <col min="2847" max="3073" width="8.125" style="109"/>
    <col min="3074" max="3100" width="4.125" style="109" customWidth="1"/>
    <col min="3101" max="3102" width="2.875" style="109" customWidth="1"/>
    <col min="3103" max="3329" width="8.125" style="109"/>
    <col min="3330" max="3356" width="4.125" style="109" customWidth="1"/>
    <col min="3357" max="3358" width="2.875" style="109" customWidth="1"/>
    <col min="3359" max="3585" width="8.125" style="109"/>
    <col min="3586" max="3612" width="4.125" style="109" customWidth="1"/>
    <col min="3613" max="3614" width="2.875" style="109" customWidth="1"/>
    <col min="3615" max="3841" width="8.125" style="109"/>
    <col min="3842" max="3868" width="4.125" style="109" customWidth="1"/>
    <col min="3869" max="3870" width="2.875" style="109" customWidth="1"/>
    <col min="3871" max="4097" width="8.125" style="109"/>
    <col min="4098" max="4124" width="4.125" style="109" customWidth="1"/>
    <col min="4125" max="4126" width="2.875" style="109" customWidth="1"/>
    <col min="4127" max="4353" width="8.125" style="109"/>
    <col min="4354" max="4380" width="4.125" style="109" customWidth="1"/>
    <col min="4381" max="4382" width="2.875" style="109" customWidth="1"/>
    <col min="4383" max="4609" width="8.125" style="109"/>
    <col min="4610" max="4636" width="4.125" style="109" customWidth="1"/>
    <col min="4637" max="4638" width="2.875" style="109" customWidth="1"/>
    <col min="4639" max="4865" width="8.125" style="109"/>
    <col min="4866" max="4892" width="4.125" style="109" customWidth="1"/>
    <col min="4893" max="4894" width="2.875" style="109" customWidth="1"/>
    <col min="4895" max="5121" width="8.125" style="109"/>
    <col min="5122" max="5148" width="4.125" style="109" customWidth="1"/>
    <col min="5149" max="5150" width="2.875" style="109" customWidth="1"/>
    <col min="5151" max="5377" width="8.125" style="109"/>
    <col min="5378" max="5404" width="4.125" style="109" customWidth="1"/>
    <col min="5405" max="5406" width="2.875" style="109" customWidth="1"/>
    <col min="5407" max="5633" width="8.125" style="109"/>
    <col min="5634" max="5660" width="4.125" style="109" customWidth="1"/>
    <col min="5661" max="5662" width="2.875" style="109" customWidth="1"/>
    <col min="5663" max="5889" width="8.125" style="109"/>
    <col min="5890" max="5916" width="4.125" style="109" customWidth="1"/>
    <col min="5917" max="5918" width="2.875" style="109" customWidth="1"/>
    <col min="5919" max="6145" width="8.125" style="109"/>
    <col min="6146" max="6172" width="4.125" style="109" customWidth="1"/>
    <col min="6173" max="6174" width="2.875" style="109" customWidth="1"/>
    <col min="6175" max="6401" width="8.125" style="109"/>
    <col min="6402" max="6428" width="4.125" style="109" customWidth="1"/>
    <col min="6429" max="6430" width="2.875" style="109" customWidth="1"/>
    <col min="6431" max="6657" width="8.125" style="109"/>
    <col min="6658" max="6684" width="4.125" style="109" customWidth="1"/>
    <col min="6685" max="6686" width="2.875" style="109" customWidth="1"/>
    <col min="6687" max="6913" width="8.125" style="109"/>
    <col min="6914" max="6940" width="4.125" style="109" customWidth="1"/>
    <col min="6941" max="6942" width="2.875" style="109" customWidth="1"/>
    <col min="6943" max="7169" width="8.125" style="109"/>
    <col min="7170" max="7196" width="4.125" style="109" customWidth="1"/>
    <col min="7197" max="7198" width="2.875" style="109" customWidth="1"/>
    <col min="7199" max="7425" width="8.125" style="109"/>
    <col min="7426" max="7452" width="4.125" style="109" customWidth="1"/>
    <col min="7453" max="7454" width="2.875" style="109" customWidth="1"/>
    <col min="7455" max="7681" width="8.125" style="109"/>
    <col min="7682" max="7708" width="4.125" style="109" customWidth="1"/>
    <col min="7709" max="7710" width="2.875" style="109" customWidth="1"/>
    <col min="7711" max="7937" width="8.125" style="109"/>
    <col min="7938" max="7964" width="4.125" style="109" customWidth="1"/>
    <col min="7965" max="7966" width="2.875" style="109" customWidth="1"/>
    <col min="7967" max="8193" width="8.125" style="109"/>
    <col min="8194" max="8220" width="4.125" style="109" customWidth="1"/>
    <col min="8221" max="8222" width="2.875" style="109" customWidth="1"/>
    <col min="8223" max="8449" width="8.125" style="109"/>
    <col min="8450" max="8476" width="4.125" style="109" customWidth="1"/>
    <col min="8477" max="8478" width="2.875" style="109" customWidth="1"/>
    <col min="8479" max="8705" width="8.125" style="109"/>
    <col min="8706" max="8732" width="4.125" style="109" customWidth="1"/>
    <col min="8733" max="8734" width="2.875" style="109" customWidth="1"/>
    <col min="8735" max="8961" width="8.125" style="109"/>
    <col min="8962" max="8988" width="4.125" style="109" customWidth="1"/>
    <col min="8989" max="8990" width="2.875" style="109" customWidth="1"/>
    <col min="8991" max="9217" width="8.125" style="109"/>
    <col min="9218" max="9244" width="4.125" style="109" customWidth="1"/>
    <col min="9245" max="9246" width="2.875" style="109" customWidth="1"/>
    <col min="9247" max="9473" width="8.125" style="109"/>
    <col min="9474" max="9500" width="4.125" style="109" customWidth="1"/>
    <col min="9501" max="9502" width="2.875" style="109" customWidth="1"/>
    <col min="9503" max="9729" width="8.125" style="109"/>
    <col min="9730" max="9756" width="4.125" style="109" customWidth="1"/>
    <col min="9757" max="9758" width="2.875" style="109" customWidth="1"/>
    <col min="9759" max="9985" width="8.125" style="109"/>
    <col min="9986" max="10012" width="4.125" style="109" customWidth="1"/>
    <col min="10013" max="10014" width="2.875" style="109" customWidth="1"/>
    <col min="10015" max="10241" width="8.125" style="109"/>
    <col min="10242" max="10268" width="4.125" style="109" customWidth="1"/>
    <col min="10269" max="10270" width="2.875" style="109" customWidth="1"/>
    <col min="10271" max="10497" width="8.125" style="109"/>
    <col min="10498" max="10524" width="4.125" style="109" customWidth="1"/>
    <col min="10525" max="10526" width="2.875" style="109" customWidth="1"/>
    <col min="10527" max="10753" width="8.125" style="109"/>
    <col min="10754" max="10780" width="4.125" style="109" customWidth="1"/>
    <col min="10781" max="10782" width="2.875" style="109" customWidth="1"/>
    <col min="10783" max="11009" width="8.125" style="109"/>
    <col min="11010" max="11036" width="4.125" style="109" customWidth="1"/>
    <col min="11037" max="11038" width="2.875" style="109" customWidth="1"/>
    <col min="11039" max="11265" width="8.125" style="109"/>
    <col min="11266" max="11292" width="4.125" style="109" customWidth="1"/>
    <col min="11293" max="11294" width="2.875" style="109" customWidth="1"/>
    <col min="11295" max="11521" width="8.125" style="109"/>
    <col min="11522" max="11548" width="4.125" style="109" customWidth="1"/>
    <col min="11549" max="11550" width="2.875" style="109" customWidth="1"/>
    <col min="11551" max="11777" width="8.125" style="109"/>
    <col min="11778" max="11804" width="4.125" style="109" customWidth="1"/>
    <col min="11805" max="11806" width="2.875" style="109" customWidth="1"/>
    <col min="11807" max="12033" width="8.125" style="109"/>
    <col min="12034" max="12060" width="4.125" style="109" customWidth="1"/>
    <col min="12061" max="12062" width="2.875" style="109" customWidth="1"/>
    <col min="12063" max="12289" width="8.125" style="109"/>
    <col min="12290" max="12316" width="4.125" style="109" customWidth="1"/>
    <col min="12317" max="12318" width="2.875" style="109" customWidth="1"/>
    <col min="12319" max="12545" width="8.125" style="109"/>
    <col min="12546" max="12572" width="4.125" style="109" customWidth="1"/>
    <col min="12573" max="12574" width="2.875" style="109" customWidth="1"/>
    <col min="12575" max="12801" width="8.125" style="109"/>
    <col min="12802" max="12828" width="4.125" style="109" customWidth="1"/>
    <col min="12829" max="12830" width="2.875" style="109" customWidth="1"/>
    <col min="12831" max="13057" width="8.125" style="109"/>
    <col min="13058" max="13084" width="4.125" style="109" customWidth="1"/>
    <col min="13085" max="13086" width="2.875" style="109" customWidth="1"/>
    <col min="13087" max="13313" width="8.125" style="109"/>
    <col min="13314" max="13340" width="4.125" style="109" customWidth="1"/>
    <col min="13341" max="13342" width="2.875" style="109" customWidth="1"/>
    <col min="13343" max="13569" width="8.125" style="109"/>
    <col min="13570" max="13596" width="4.125" style="109" customWidth="1"/>
    <col min="13597" max="13598" width="2.875" style="109" customWidth="1"/>
    <col min="13599" max="13825" width="8.125" style="109"/>
    <col min="13826" max="13852" width="4.125" style="109" customWidth="1"/>
    <col min="13853" max="13854" width="2.875" style="109" customWidth="1"/>
    <col min="13855" max="14081" width="8.125" style="109"/>
    <col min="14082" max="14108" width="4.125" style="109" customWidth="1"/>
    <col min="14109" max="14110" width="2.875" style="109" customWidth="1"/>
    <col min="14111" max="14337" width="8.125" style="109"/>
    <col min="14338" max="14364" width="4.125" style="109" customWidth="1"/>
    <col min="14365" max="14366" width="2.875" style="109" customWidth="1"/>
    <col min="14367" max="14593" width="8.125" style="109"/>
    <col min="14594" max="14620" width="4.125" style="109" customWidth="1"/>
    <col min="14621" max="14622" width="2.875" style="109" customWidth="1"/>
    <col min="14623" max="14849" width="8.125" style="109"/>
    <col min="14850" max="14876" width="4.125" style="109" customWidth="1"/>
    <col min="14877" max="14878" width="2.875" style="109" customWidth="1"/>
    <col min="14879" max="15105" width="8.125" style="109"/>
    <col min="15106" max="15132" width="4.125" style="109" customWidth="1"/>
    <col min="15133" max="15134" width="2.875" style="109" customWidth="1"/>
    <col min="15135" max="15361" width="8.125" style="109"/>
    <col min="15362" max="15388" width="4.125" style="109" customWidth="1"/>
    <col min="15389" max="15390" width="2.875" style="109" customWidth="1"/>
    <col min="15391" max="15617" width="8.125" style="109"/>
    <col min="15618" max="15644" width="4.125" style="109" customWidth="1"/>
    <col min="15645" max="15646" width="2.875" style="109" customWidth="1"/>
    <col min="15647" max="15873" width="8.125" style="109"/>
    <col min="15874" max="15900" width="4.125" style="109" customWidth="1"/>
    <col min="15901" max="15902" width="2.875" style="109" customWidth="1"/>
    <col min="15903" max="16129" width="8.125" style="109"/>
    <col min="16130" max="16156" width="4.125" style="109" customWidth="1"/>
    <col min="16157" max="16158" width="2.875" style="109" customWidth="1"/>
    <col min="16159" max="16384" width="8.125" style="109"/>
  </cols>
  <sheetData>
    <row r="1" spans="2:30" ht="15.95" customHeight="1" x14ac:dyDescent="0.15">
      <c r="B1" s="120" t="s">
        <v>169</v>
      </c>
    </row>
    <row r="3" spans="2:30" ht="15.95" customHeight="1" x14ac:dyDescent="0.15">
      <c r="C3" s="120" t="s">
        <v>170</v>
      </c>
    </row>
    <row r="5" spans="2:30" ht="15.95" customHeight="1" x14ac:dyDescent="0.15">
      <c r="C5" s="536" t="s">
        <v>164</v>
      </c>
      <c r="D5" s="537"/>
      <c r="E5" s="537"/>
      <c r="F5" s="538"/>
      <c r="G5" s="539"/>
      <c r="H5" s="540"/>
      <c r="I5" s="540"/>
      <c r="J5" s="540"/>
      <c r="K5" s="540"/>
      <c r="L5" s="540"/>
      <c r="M5" s="540"/>
      <c r="N5" s="540"/>
      <c r="O5" s="540"/>
      <c r="P5" s="541"/>
    </row>
    <row r="7" spans="2:30" ht="15.95" customHeight="1" x14ac:dyDescent="0.15">
      <c r="B7" s="119"/>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7"/>
    </row>
    <row r="8" spans="2:30" ht="15.95" customHeight="1" x14ac:dyDescent="0.15">
      <c r="B8" s="116"/>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4"/>
    </row>
    <row r="9" spans="2:30" ht="15.95" customHeight="1" x14ac:dyDescent="0.15">
      <c r="B9" s="116"/>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4"/>
    </row>
    <row r="10" spans="2:30" ht="15.95" customHeight="1" x14ac:dyDescent="0.15">
      <c r="B10" s="116"/>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4"/>
    </row>
    <row r="11" spans="2:30" ht="15.95" customHeight="1" x14ac:dyDescent="0.15">
      <c r="B11" s="116"/>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4"/>
    </row>
    <row r="12" spans="2:30" ht="15.95" customHeight="1" x14ac:dyDescent="0.15">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4"/>
    </row>
    <row r="13" spans="2:30" ht="15.95" customHeight="1" x14ac:dyDescent="0.15">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4"/>
    </row>
    <row r="14" spans="2:30" ht="15.95" customHeight="1" x14ac:dyDescent="0.15">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4"/>
    </row>
    <row r="15" spans="2:30" ht="15.95" customHeight="1" x14ac:dyDescent="0.15">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4"/>
    </row>
    <row r="16" spans="2:30" ht="15.95" customHeight="1" x14ac:dyDescent="0.15">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4"/>
    </row>
    <row r="17" spans="2:30" ht="15.95" customHeight="1" x14ac:dyDescent="0.15">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4"/>
    </row>
    <row r="18" spans="2:30" ht="15.95" customHeight="1" x14ac:dyDescent="0.15">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4"/>
    </row>
    <row r="19" spans="2:30" ht="15.95" customHeight="1" x14ac:dyDescent="0.15">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4"/>
    </row>
    <row r="20" spans="2:30" ht="15.95" customHeight="1" x14ac:dyDescent="0.15">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4"/>
    </row>
    <row r="21" spans="2:30" ht="15.95" customHeight="1" x14ac:dyDescent="0.15">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4"/>
    </row>
    <row r="22" spans="2:30" ht="15.95" customHeight="1" x14ac:dyDescent="0.15">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4"/>
    </row>
    <row r="23" spans="2:30" ht="15.95" customHeight="1" x14ac:dyDescent="0.15">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4"/>
    </row>
    <row r="24" spans="2:30" ht="15.95" customHeight="1" x14ac:dyDescent="0.15">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4"/>
    </row>
    <row r="25" spans="2:30" ht="15.95" customHeight="1" x14ac:dyDescent="0.15">
      <c r="B25" s="116"/>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4"/>
    </row>
    <row r="26" spans="2:30" ht="15.95" customHeight="1" x14ac:dyDescent="0.15">
      <c r="B26" s="116"/>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4"/>
    </row>
    <row r="27" spans="2:30" ht="15.95" customHeight="1" x14ac:dyDescent="0.15">
      <c r="B27" s="116"/>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4"/>
    </row>
    <row r="28" spans="2:30" ht="15.95" customHeight="1" x14ac:dyDescent="0.15">
      <c r="B28" s="116"/>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4"/>
    </row>
    <row r="29" spans="2:30" ht="15.95" customHeight="1" x14ac:dyDescent="0.15">
      <c r="B29" s="116"/>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4"/>
    </row>
    <row r="30" spans="2:30" ht="15.95" customHeight="1" x14ac:dyDescent="0.15">
      <c r="B30" s="116"/>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4"/>
    </row>
    <row r="31" spans="2:30" ht="15.95" customHeight="1" x14ac:dyDescent="0.15">
      <c r="B31" s="116"/>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4"/>
    </row>
    <row r="32" spans="2:30" ht="15.95" customHeight="1" x14ac:dyDescent="0.15">
      <c r="B32" s="116"/>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4"/>
    </row>
    <row r="33" spans="2:30" ht="15.95" customHeight="1" x14ac:dyDescent="0.15">
      <c r="B33" s="113"/>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1"/>
    </row>
    <row r="34" spans="2:30" ht="15.95" customHeight="1" x14ac:dyDescent="0.15">
      <c r="B34" s="110" t="s">
        <v>171</v>
      </c>
    </row>
    <row r="35" spans="2:30" ht="15.95" customHeight="1" x14ac:dyDescent="0.15">
      <c r="B35" s="110" t="s">
        <v>172</v>
      </c>
    </row>
  </sheetData>
  <mergeCells count="2">
    <mergeCell ref="C5:F5"/>
    <mergeCell ref="G5:P5"/>
  </mergeCells>
  <phoneticPr fontId="3"/>
  <printOptions horizontalCentered="1"/>
  <pageMargins left="0.19685039370078741" right="0.19685039370078741" top="0.59055118110236227" bottom="0.39370078740157483" header="0.51181102362204722" footer="0.51181102362204722"/>
  <pageSetup paperSize="9" firstPageNumber="0"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7D4BE-7FAE-4F7E-9853-B5C041448E76}">
  <dimension ref="A1:J43"/>
  <sheetViews>
    <sheetView showGridLines="0" zoomScaleNormal="100" zoomScaleSheetLayoutView="80" workbookViewId="0">
      <selection activeCell="D4" sqref="D4:I4"/>
    </sheetView>
  </sheetViews>
  <sheetFormatPr defaultColWidth="8.125" defaultRowHeight="13.5" x14ac:dyDescent="0.15"/>
  <cols>
    <col min="1" max="1" width="8.125" style="122" customWidth="1"/>
    <col min="2" max="3" width="8.125" style="121"/>
    <col min="4" max="4" width="11.75" style="121" customWidth="1"/>
    <col min="5" max="9" width="8.125" style="121"/>
    <col min="10" max="10" width="14" style="121" customWidth="1"/>
    <col min="11" max="253" width="8.125" style="121"/>
    <col min="254" max="254" width="17.125" style="121" customWidth="1"/>
    <col min="255" max="255" width="39.625" style="121" customWidth="1"/>
    <col min="256" max="256" width="10.875" style="121" customWidth="1"/>
    <col min="257" max="509" width="8.125" style="121"/>
    <col min="510" max="510" width="17.125" style="121" customWidth="1"/>
    <col min="511" max="511" width="39.625" style="121" customWidth="1"/>
    <col min="512" max="512" width="10.875" style="121" customWidth="1"/>
    <col min="513" max="765" width="8.125" style="121"/>
    <col min="766" max="766" width="17.125" style="121" customWidth="1"/>
    <col min="767" max="767" width="39.625" style="121" customWidth="1"/>
    <col min="768" max="768" width="10.875" style="121" customWidth="1"/>
    <col min="769" max="1021" width="8.125" style="121"/>
    <col min="1022" max="1022" width="17.125" style="121" customWidth="1"/>
    <col min="1023" max="1023" width="39.625" style="121" customWidth="1"/>
    <col min="1024" max="1024" width="10.875" style="121" customWidth="1"/>
    <col min="1025" max="1277" width="8.125" style="121"/>
    <col min="1278" max="1278" width="17.125" style="121" customWidth="1"/>
    <col min="1279" max="1279" width="39.625" style="121" customWidth="1"/>
    <col min="1280" max="1280" width="10.875" style="121" customWidth="1"/>
    <col min="1281" max="1533" width="8.125" style="121"/>
    <col min="1534" max="1534" width="17.125" style="121" customWidth="1"/>
    <col min="1535" max="1535" width="39.625" style="121" customWidth="1"/>
    <col min="1536" max="1536" width="10.875" style="121" customWidth="1"/>
    <col min="1537" max="1789" width="8.125" style="121"/>
    <col min="1790" max="1790" width="17.125" style="121" customWidth="1"/>
    <col min="1791" max="1791" width="39.625" style="121" customWidth="1"/>
    <col min="1792" max="1792" width="10.875" style="121" customWidth="1"/>
    <col min="1793" max="2045" width="8.125" style="121"/>
    <col min="2046" max="2046" width="17.125" style="121" customWidth="1"/>
    <col min="2047" max="2047" width="39.625" style="121" customWidth="1"/>
    <col min="2048" max="2048" width="10.875" style="121" customWidth="1"/>
    <col min="2049" max="2301" width="8.125" style="121"/>
    <col min="2302" max="2302" width="17.125" style="121" customWidth="1"/>
    <col min="2303" max="2303" width="39.625" style="121" customWidth="1"/>
    <col min="2304" max="2304" width="10.875" style="121" customWidth="1"/>
    <col min="2305" max="2557" width="8.125" style="121"/>
    <col min="2558" max="2558" width="17.125" style="121" customWidth="1"/>
    <col min="2559" max="2559" width="39.625" style="121" customWidth="1"/>
    <col min="2560" max="2560" width="10.875" style="121" customWidth="1"/>
    <col min="2561" max="2813" width="8.125" style="121"/>
    <col min="2814" max="2814" width="17.125" style="121" customWidth="1"/>
    <col min="2815" max="2815" width="39.625" style="121" customWidth="1"/>
    <col min="2816" max="2816" width="10.875" style="121" customWidth="1"/>
    <col min="2817" max="3069" width="8.125" style="121"/>
    <col min="3070" max="3070" width="17.125" style="121" customWidth="1"/>
    <col min="3071" max="3071" width="39.625" style="121" customWidth="1"/>
    <col min="3072" max="3072" width="10.875" style="121" customWidth="1"/>
    <col min="3073" max="3325" width="8.125" style="121"/>
    <col min="3326" max="3326" width="17.125" style="121" customWidth="1"/>
    <col min="3327" max="3327" width="39.625" style="121" customWidth="1"/>
    <col min="3328" max="3328" width="10.875" style="121" customWidth="1"/>
    <col min="3329" max="3581" width="8.125" style="121"/>
    <col min="3582" max="3582" width="17.125" style="121" customWidth="1"/>
    <col min="3583" max="3583" width="39.625" style="121" customWidth="1"/>
    <col min="3584" max="3584" width="10.875" style="121" customWidth="1"/>
    <col min="3585" max="3837" width="8.125" style="121"/>
    <col min="3838" max="3838" width="17.125" style="121" customWidth="1"/>
    <col min="3839" max="3839" width="39.625" style="121" customWidth="1"/>
    <col min="3840" max="3840" width="10.875" style="121" customWidth="1"/>
    <col min="3841" max="4093" width="8.125" style="121"/>
    <col min="4094" max="4094" width="17.125" style="121" customWidth="1"/>
    <col min="4095" max="4095" width="39.625" style="121" customWidth="1"/>
    <col min="4096" max="4096" width="10.875" style="121" customWidth="1"/>
    <col min="4097" max="4349" width="8.125" style="121"/>
    <col min="4350" max="4350" width="17.125" style="121" customWidth="1"/>
    <col min="4351" max="4351" width="39.625" style="121" customWidth="1"/>
    <col min="4352" max="4352" width="10.875" style="121" customWidth="1"/>
    <col min="4353" max="4605" width="8.125" style="121"/>
    <col min="4606" max="4606" width="17.125" style="121" customWidth="1"/>
    <col min="4607" max="4607" width="39.625" style="121" customWidth="1"/>
    <col min="4608" max="4608" width="10.875" style="121" customWidth="1"/>
    <col min="4609" max="4861" width="8.125" style="121"/>
    <col min="4862" max="4862" width="17.125" style="121" customWidth="1"/>
    <col min="4863" max="4863" width="39.625" style="121" customWidth="1"/>
    <col min="4864" max="4864" width="10.875" style="121" customWidth="1"/>
    <col min="4865" max="5117" width="8.125" style="121"/>
    <col min="5118" max="5118" width="17.125" style="121" customWidth="1"/>
    <col min="5119" max="5119" width="39.625" style="121" customWidth="1"/>
    <col min="5120" max="5120" width="10.875" style="121" customWidth="1"/>
    <col min="5121" max="5373" width="8.125" style="121"/>
    <col min="5374" max="5374" width="17.125" style="121" customWidth="1"/>
    <col min="5375" max="5375" width="39.625" style="121" customWidth="1"/>
    <col min="5376" max="5376" width="10.875" style="121" customWidth="1"/>
    <col min="5377" max="5629" width="8.125" style="121"/>
    <col min="5630" max="5630" width="17.125" style="121" customWidth="1"/>
    <col min="5631" max="5631" width="39.625" style="121" customWidth="1"/>
    <col min="5632" max="5632" width="10.875" style="121" customWidth="1"/>
    <col min="5633" max="5885" width="8.125" style="121"/>
    <col min="5886" max="5886" width="17.125" style="121" customWidth="1"/>
    <col min="5887" max="5887" width="39.625" style="121" customWidth="1"/>
    <col min="5888" max="5888" width="10.875" style="121" customWidth="1"/>
    <col min="5889" max="6141" width="8.125" style="121"/>
    <col min="6142" max="6142" width="17.125" style="121" customWidth="1"/>
    <col min="6143" max="6143" width="39.625" style="121" customWidth="1"/>
    <col min="6144" max="6144" width="10.875" style="121" customWidth="1"/>
    <col min="6145" max="6397" width="8.125" style="121"/>
    <col min="6398" max="6398" width="17.125" style="121" customWidth="1"/>
    <col min="6399" max="6399" width="39.625" style="121" customWidth="1"/>
    <col min="6400" max="6400" width="10.875" style="121" customWidth="1"/>
    <col min="6401" max="6653" width="8.125" style="121"/>
    <col min="6654" max="6654" width="17.125" style="121" customWidth="1"/>
    <col min="6655" max="6655" width="39.625" style="121" customWidth="1"/>
    <col min="6656" max="6656" width="10.875" style="121" customWidth="1"/>
    <col min="6657" max="6909" width="8.125" style="121"/>
    <col min="6910" max="6910" width="17.125" style="121" customWidth="1"/>
    <col min="6911" max="6911" width="39.625" style="121" customWidth="1"/>
    <col min="6912" max="6912" width="10.875" style="121" customWidth="1"/>
    <col min="6913" max="7165" width="8.125" style="121"/>
    <col min="7166" max="7166" width="17.125" style="121" customWidth="1"/>
    <col min="7167" max="7167" width="39.625" style="121" customWidth="1"/>
    <col min="7168" max="7168" width="10.875" style="121" customWidth="1"/>
    <col min="7169" max="7421" width="8.125" style="121"/>
    <col min="7422" max="7422" width="17.125" style="121" customWidth="1"/>
    <col min="7423" max="7423" width="39.625" style="121" customWidth="1"/>
    <col min="7424" max="7424" width="10.875" style="121" customWidth="1"/>
    <col min="7425" max="7677" width="8.125" style="121"/>
    <col min="7678" max="7678" width="17.125" style="121" customWidth="1"/>
    <col min="7679" max="7679" width="39.625" style="121" customWidth="1"/>
    <col min="7680" max="7680" width="10.875" style="121" customWidth="1"/>
    <col min="7681" max="7933" width="8.125" style="121"/>
    <col min="7934" max="7934" width="17.125" style="121" customWidth="1"/>
    <col min="7935" max="7935" width="39.625" style="121" customWidth="1"/>
    <col min="7936" max="7936" width="10.875" style="121" customWidth="1"/>
    <col min="7937" max="8189" width="8.125" style="121"/>
    <col min="8190" max="8190" width="17.125" style="121" customWidth="1"/>
    <col min="8191" max="8191" width="39.625" style="121" customWidth="1"/>
    <col min="8192" max="8192" width="10.875" style="121" customWidth="1"/>
    <col min="8193" max="8445" width="8.125" style="121"/>
    <col min="8446" max="8446" width="17.125" style="121" customWidth="1"/>
    <col min="8447" max="8447" width="39.625" style="121" customWidth="1"/>
    <col min="8448" max="8448" width="10.875" style="121" customWidth="1"/>
    <col min="8449" max="8701" width="8.125" style="121"/>
    <col min="8702" max="8702" width="17.125" style="121" customWidth="1"/>
    <col min="8703" max="8703" width="39.625" style="121" customWidth="1"/>
    <col min="8704" max="8704" width="10.875" style="121" customWidth="1"/>
    <col min="8705" max="8957" width="8.125" style="121"/>
    <col min="8958" max="8958" width="17.125" style="121" customWidth="1"/>
    <col min="8959" max="8959" width="39.625" style="121" customWidth="1"/>
    <col min="8960" max="8960" width="10.875" style="121" customWidth="1"/>
    <col min="8961" max="9213" width="8.125" style="121"/>
    <col min="9214" max="9214" width="17.125" style="121" customWidth="1"/>
    <col min="9215" max="9215" width="39.625" style="121" customWidth="1"/>
    <col min="9216" max="9216" width="10.875" style="121" customWidth="1"/>
    <col min="9217" max="9469" width="8.125" style="121"/>
    <col min="9470" max="9470" width="17.125" style="121" customWidth="1"/>
    <col min="9471" max="9471" width="39.625" style="121" customWidth="1"/>
    <col min="9472" max="9472" width="10.875" style="121" customWidth="1"/>
    <col min="9473" max="9725" width="8.125" style="121"/>
    <col min="9726" max="9726" width="17.125" style="121" customWidth="1"/>
    <col min="9727" max="9727" width="39.625" style="121" customWidth="1"/>
    <col min="9728" max="9728" width="10.875" style="121" customWidth="1"/>
    <col min="9729" max="9981" width="8.125" style="121"/>
    <col min="9982" max="9982" width="17.125" style="121" customWidth="1"/>
    <col min="9983" max="9983" width="39.625" style="121" customWidth="1"/>
    <col min="9984" max="9984" width="10.875" style="121" customWidth="1"/>
    <col min="9985" max="10237" width="8.125" style="121"/>
    <col min="10238" max="10238" width="17.125" style="121" customWidth="1"/>
    <col min="10239" max="10239" width="39.625" style="121" customWidth="1"/>
    <col min="10240" max="10240" width="10.875" style="121" customWidth="1"/>
    <col min="10241" max="10493" width="8.125" style="121"/>
    <col min="10494" max="10494" width="17.125" style="121" customWidth="1"/>
    <col min="10495" max="10495" width="39.625" style="121" customWidth="1"/>
    <col min="10496" max="10496" width="10.875" style="121" customWidth="1"/>
    <col min="10497" max="10749" width="8.125" style="121"/>
    <col min="10750" max="10750" width="17.125" style="121" customWidth="1"/>
    <col min="10751" max="10751" width="39.625" style="121" customWidth="1"/>
    <col min="10752" max="10752" width="10.875" style="121" customWidth="1"/>
    <col min="10753" max="11005" width="8.125" style="121"/>
    <col min="11006" max="11006" width="17.125" style="121" customWidth="1"/>
    <col min="11007" max="11007" width="39.625" style="121" customWidth="1"/>
    <col min="11008" max="11008" width="10.875" style="121" customWidth="1"/>
    <col min="11009" max="11261" width="8.125" style="121"/>
    <col min="11262" max="11262" width="17.125" style="121" customWidth="1"/>
    <col min="11263" max="11263" width="39.625" style="121" customWidth="1"/>
    <col min="11264" max="11264" width="10.875" style="121" customWidth="1"/>
    <col min="11265" max="11517" width="8.125" style="121"/>
    <col min="11518" max="11518" width="17.125" style="121" customWidth="1"/>
    <col min="11519" max="11519" width="39.625" style="121" customWidth="1"/>
    <col min="11520" max="11520" width="10.875" style="121" customWidth="1"/>
    <col min="11521" max="11773" width="8.125" style="121"/>
    <col min="11774" max="11774" width="17.125" style="121" customWidth="1"/>
    <col min="11775" max="11775" width="39.625" style="121" customWidth="1"/>
    <col min="11776" max="11776" width="10.875" style="121" customWidth="1"/>
    <col min="11777" max="12029" width="8.125" style="121"/>
    <col min="12030" max="12030" width="17.125" style="121" customWidth="1"/>
    <col min="12031" max="12031" width="39.625" style="121" customWidth="1"/>
    <col min="12032" max="12032" width="10.875" style="121" customWidth="1"/>
    <col min="12033" max="12285" width="8.125" style="121"/>
    <col min="12286" max="12286" width="17.125" style="121" customWidth="1"/>
    <col min="12287" max="12287" width="39.625" style="121" customWidth="1"/>
    <col min="12288" max="12288" width="10.875" style="121" customWidth="1"/>
    <col min="12289" max="12541" width="8.125" style="121"/>
    <col min="12542" max="12542" width="17.125" style="121" customWidth="1"/>
    <col min="12543" max="12543" width="39.625" style="121" customWidth="1"/>
    <col min="12544" max="12544" width="10.875" style="121" customWidth="1"/>
    <col min="12545" max="12797" width="8.125" style="121"/>
    <col min="12798" max="12798" width="17.125" style="121" customWidth="1"/>
    <col min="12799" max="12799" width="39.625" style="121" customWidth="1"/>
    <col min="12800" max="12800" width="10.875" style="121" customWidth="1"/>
    <col min="12801" max="13053" width="8.125" style="121"/>
    <col min="13054" max="13054" width="17.125" style="121" customWidth="1"/>
    <col min="13055" max="13055" width="39.625" style="121" customWidth="1"/>
    <col min="13056" max="13056" width="10.875" style="121" customWidth="1"/>
    <col min="13057" max="13309" width="8.125" style="121"/>
    <col min="13310" max="13310" width="17.125" style="121" customWidth="1"/>
    <col min="13311" max="13311" width="39.625" style="121" customWidth="1"/>
    <col min="13312" max="13312" width="10.875" style="121" customWidth="1"/>
    <col min="13313" max="13565" width="8.125" style="121"/>
    <col min="13566" max="13566" width="17.125" style="121" customWidth="1"/>
    <col min="13567" max="13567" width="39.625" style="121" customWidth="1"/>
    <col min="13568" max="13568" width="10.875" style="121" customWidth="1"/>
    <col min="13569" max="13821" width="8.125" style="121"/>
    <col min="13822" max="13822" width="17.125" style="121" customWidth="1"/>
    <col min="13823" max="13823" width="39.625" style="121" customWidth="1"/>
    <col min="13824" max="13824" width="10.875" style="121" customWidth="1"/>
    <col min="13825" max="14077" width="8.125" style="121"/>
    <col min="14078" max="14078" width="17.125" style="121" customWidth="1"/>
    <col min="14079" max="14079" width="39.625" style="121" customWidth="1"/>
    <col min="14080" max="14080" width="10.875" style="121" customWidth="1"/>
    <col min="14081" max="14333" width="8.125" style="121"/>
    <col min="14334" max="14334" width="17.125" style="121" customWidth="1"/>
    <col min="14335" max="14335" width="39.625" style="121" customWidth="1"/>
    <col min="14336" max="14336" width="10.875" style="121" customWidth="1"/>
    <col min="14337" max="14589" width="8.125" style="121"/>
    <col min="14590" max="14590" width="17.125" style="121" customWidth="1"/>
    <col min="14591" max="14591" width="39.625" style="121" customWidth="1"/>
    <col min="14592" max="14592" width="10.875" style="121" customWidth="1"/>
    <col min="14593" max="14845" width="8.125" style="121"/>
    <col min="14846" max="14846" width="17.125" style="121" customWidth="1"/>
    <col min="14847" max="14847" width="39.625" style="121" customWidth="1"/>
    <col min="14848" max="14848" width="10.875" style="121" customWidth="1"/>
    <col min="14849" max="15101" width="8.125" style="121"/>
    <col min="15102" max="15102" width="17.125" style="121" customWidth="1"/>
    <col min="15103" max="15103" width="39.625" style="121" customWidth="1"/>
    <col min="15104" max="15104" width="10.875" style="121" customWidth="1"/>
    <col min="15105" max="15357" width="8.125" style="121"/>
    <col min="15358" max="15358" width="17.125" style="121" customWidth="1"/>
    <col min="15359" max="15359" width="39.625" style="121" customWidth="1"/>
    <col min="15360" max="15360" width="10.875" style="121" customWidth="1"/>
    <col min="15361" max="15613" width="8.125" style="121"/>
    <col min="15614" max="15614" width="17.125" style="121" customWidth="1"/>
    <col min="15615" max="15615" width="39.625" style="121" customWidth="1"/>
    <col min="15616" max="15616" width="10.875" style="121" customWidth="1"/>
    <col min="15617" max="15869" width="8.125" style="121"/>
    <col min="15870" max="15870" width="17.125" style="121" customWidth="1"/>
    <col min="15871" max="15871" width="39.625" style="121" customWidth="1"/>
    <col min="15872" max="15872" width="10.875" style="121" customWidth="1"/>
    <col min="15873" max="16125" width="8.125" style="121"/>
    <col min="16126" max="16126" width="17.125" style="121" customWidth="1"/>
    <col min="16127" max="16127" width="39.625" style="121" customWidth="1"/>
    <col min="16128" max="16128" width="10.875" style="121" customWidth="1"/>
    <col min="16129" max="16384" width="8.125" style="121"/>
  </cols>
  <sheetData>
    <row r="1" spans="1:10" ht="16.5" x14ac:dyDescent="0.15">
      <c r="B1" s="128" t="s">
        <v>173</v>
      </c>
    </row>
    <row r="2" spans="1:10" x14ac:dyDescent="0.15">
      <c r="B2" s="122"/>
    </row>
    <row r="3" spans="1:10" ht="16.5" x14ac:dyDescent="0.15">
      <c r="B3" s="127" t="s">
        <v>174</v>
      </c>
    </row>
    <row r="4" spans="1:10" ht="18" customHeight="1" thickBot="1" x14ac:dyDescent="0.2">
      <c r="B4" s="121" t="s">
        <v>396</v>
      </c>
      <c r="D4" s="547"/>
      <c r="E4" s="547"/>
      <c r="F4" s="547"/>
      <c r="G4" s="547"/>
      <c r="H4" s="547"/>
      <c r="I4" s="547"/>
      <c r="J4" s="126" t="s">
        <v>395</v>
      </c>
    </row>
    <row r="5" spans="1:10" ht="27.75" customHeight="1" x14ac:dyDescent="0.15">
      <c r="A5" s="125"/>
      <c r="B5" s="551" t="s">
        <v>394</v>
      </c>
      <c r="C5" s="549"/>
      <c r="D5" s="552"/>
      <c r="E5" s="548" t="s">
        <v>393</v>
      </c>
      <c r="F5" s="549"/>
      <c r="G5" s="549"/>
      <c r="H5" s="549"/>
      <c r="I5" s="549"/>
      <c r="J5" s="550"/>
    </row>
    <row r="6" spans="1:10" ht="18" customHeight="1" x14ac:dyDescent="0.15">
      <c r="B6" s="553"/>
      <c r="C6" s="554"/>
      <c r="D6" s="555"/>
      <c r="E6" s="556"/>
      <c r="F6" s="554"/>
      <c r="G6" s="554"/>
      <c r="H6" s="554"/>
      <c r="I6" s="554"/>
      <c r="J6" s="557"/>
    </row>
    <row r="7" spans="1:10" ht="18" customHeight="1" x14ac:dyDescent="0.15">
      <c r="B7" s="542"/>
      <c r="C7" s="543"/>
      <c r="D7" s="544"/>
      <c r="E7" s="545"/>
      <c r="F7" s="543"/>
      <c r="G7" s="543"/>
      <c r="H7" s="543"/>
      <c r="I7" s="543"/>
      <c r="J7" s="546"/>
    </row>
    <row r="8" spans="1:10" ht="18" customHeight="1" x14ac:dyDescent="0.15">
      <c r="B8" s="542"/>
      <c r="C8" s="543"/>
      <c r="D8" s="544"/>
      <c r="E8" s="545"/>
      <c r="F8" s="543"/>
      <c r="G8" s="543"/>
      <c r="H8" s="543"/>
      <c r="I8" s="543"/>
      <c r="J8" s="546"/>
    </row>
    <row r="9" spans="1:10" ht="18" customHeight="1" x14ac:dyDescent="0.15">
      <c r="B9" s="542"/>
      <c r="C9" s="543"/>
      <c r="D9" s="544"/>
      <c r="E9" s="545"/>
      <c r="F9" s="543"/>
      <c r="G9" s="543"/>
      <c r="H9" s="543"/>
      <c r="I9" s="543"/>
      <c r="J9" s="546"/>
    </row>
    <row r="10" spans="1:10" ht="18" customHeight="1" x14ac:dyDescent="0.15">
      <c r="B10" s="542"/>
      <c r="C10" s="543"/>
      <c r="D10" s="544"/>
      <c r="E10" s="545"/>
      <c r="F10" s="543"/>
      <c r="G10" s="543"/>
      <c r="H10" s="543"/>
      <c r="I10" s="543"/>
      <c r="J10" s="546"/>
    </row>
    <row r="11" spans="1:10" ht="18" customHeight="1" x14ac:dyDescent="0.15">
      <c r="B11" s="542"/>
      <c r="C11" s="543"/>
      <c r="D11" s="544"/>
      <c r="E11" s="545"/>
      <c r="F11" s="543"/>
      <c r="G11" s="543"/>
      <c r="H11" s="543"/>
      <c r="I11" s="543"/>
      <c r="J11" s="546"/>
    </row>
    <row r="12" spans="1:10" ht="18" customHeight="1" x14ac:dyDescent="0.15">
      <c r="B12" s="542"/>
      <c r="C12" s="543"/>
      <c r="D12" s="544"/>
      <c r="E12" s="545"/>
      <c r="F12" s="543"/>
      <c r="G12" s="543"/>
      <c r="H12" s="543"/>
      <c r="I12" s="543"/>
      <c r="J12" s="546"/>
    </row>
    <row r="13" spans="1:10" ht="18" customHeight="1" x14ac:dyDescent="0.15">
      <c r="B13" s="542"/>
      <c r="C13" s="543"/>
      <c r="D13" s="544"/>
      <c r="E13" s="545"/>
      <c r="F13" s="543"/>
      <c r="G13" s="543"/>
      <c r="H13" s="543"/>
      <c r="I13" s="543"/>
      <c r="J13" s="546"/>
    </row>
    <row r="14" spans="1:10" ht="18" customHeight="1" x14ac:dyDescent="0.15">
      <c r="B14" s="542"/>
      <c r="C14" s="543"/>
      <c r="D14" s="544"/>
      <c r="E14" s="545"/>
      <c r="F14" s="543"/>
      <c r="G14" s="543"/>
      <c r="H14" s="543"/>
      <c r="I14" s="543"/>
      <c r="J14" s="546"/>
    </row>
    <row r="15" spans="1:10" ht="18" customHeight="1" x14ac:dyDescent="0.15">
      <c r="B15" s="542"/>
      <c r="C15" s="543"/>
      <c r="D15" s="544"/>
      <c r="E15" s="545"/>
      <c r="F15" s="543"/>
      <c r="G15" s="543"/>
      <c r="H15" s="543"/>
      <c r="I15" s="543"/>
      <c r="J15" s="546"/>
    </row>
    <row r="16" spans="1:10" ht="18" customHeight="1" x14ac:dyDescent="0.15">
      <c r="B16" s="542"/>
      <c r="C16" s="543"/>
      <c r="D16" s="544"/>
      <c r="E16" s="545"/>
      <c r="F16" s="543"/>
      <c r="G16" s="543"/>
      <c r="H16" s="543"/>
      <c r="I16" s="543"/>
      <c r="J16" s="546"/>
    </row>
    <row r="17" spans="2:10" ht="18" customHeight="1" x14ac:dyDescent="0.15">
      <c r="B17" s="542"/>
      <c r="C17" s="543"/>
      <c r="D17" s="544"/>
      <c r="E17" s="545"/>
      <c r="F17" s="543"/>
      <c r="G17" s="543"/>
      <c r="H17" s="543"/>
      <c r="I17" s="543"/>
      <c r="J17" s="546"/>
    </row>
    <row r="18" spans="2:10" ht="18" customHeight="1" x14ac:dyDescent="0.15">
      <c r="B18" s="542"/>
      <c r="C18" s="543"/>
      <c r="D18" s="544"/>
      <c r="E18" s="545"/>
      <c r="F18" s="543"/>
      <c r="G18" s="543"/>
      <c r="H18" s="543"/>
      <c r="I18" s="543"/>
      <c r="J18" s="546"/>
    </row>
    <row r="19" spans="2:10" ht="18" customHeight="1" x14ac:dyDescent="0.15">
      <c r="B19" s="542"/>
      <c r="C19" s="543"/>
      <c r="D19" s="544"/>
      <c r="E19" s="545"/>
      <c r="F19" s="543"/>
      <c r="G19" s="543"/>
      <c r="H19" s="543"/>
      <c r="I19" s="543"/>
      <c r="J19" s="546"/>
    </row>
    <row r="20" spans="2:10" ht="18" customHeight="1" x14ac:dyDescent="0.15">
      <c r="B20" s="542"/>
      <c r="C20" s="543"/>
      <c r="D20" s="544"/>
      <c r="E20" s="545"/>
      <c r="F20" s="543"/>
      <c r="G20" s="543"/>
      <c r="H20" s="543"/>
      <c r="I20" s="543"/>
      <c r="J20" s="546"/>
    </row>
    <row r="21" spans="2:10" ht="18" customHeight="1" x14ac:dyDescent="0.15">
      <c r="B21" s="542"/>
      <c r="C21" s="543"/>
      <c r="D21" s="544"/>
      <c r="E21" s="545"/>
      <c r="F21" s="543"/>
      <c r="G21" s="543"/>
      <c r="H21" s="543"/>
      <c r="I21" s="543"/>
      <c r="J21" s="546"/>
    </row>
    <row r="22" spans="2:10" ht="18" customHeight="1" x14ac:dyDescent="0.15">
      <c r="B22" s="542"/>
      <c r="C22" s="543"/>
      <c r="D22" s="544"/>
      <c r="E22" s="545"/>
      <c r="F22" s="543"/>
      <c r="G22" s="543"/>
      <c r="H22" s="543"/>
      <c r="I22" s="543"/>
      <c r="J22" s="546"/>
    </row>
    <row r="23" spans="2:10" ht="18" customHeight="1" x14ac:dyDescent="0.15">
      <c r="B23" s="542"/>
      <c r="C23" s="543"/>
      <c r="D23" s="544"/>
      <c r="E23" s="545"/>
      <c r="F23" s="543"/>
      <c r="G23" s="543"/>
      <c r="H23" s="543"/>
      <c r="I23" s="543"/>
      <c r="J23" s="546"/>
    </row>
    <row r="24" spans="2:10" ht="18" customHeight="1" x14ac:dyDescent="0.15">
      <c r="B24" s="542"/>
      <c r="C24" s="543"/>
      <c r="D24" s="544"/>
      <c r="E24" s="545"/>
      <c r="F24" s="543"/>
      <c r="G24" s="543"/>
      <c r="H24" s="543"/>
      <c r="I24" s="543"/>
      <c r="J24" s="546"/>
    </row>
    <row r="25" spans="2:10" ht="18" customHeight="1" x14ac:dyDescent="0.15">
      <c r="B25" s="542"/>
      <c r="C25" s="543"/>
      <c r="D25" s="544"/>
      <c r="E25" s="545"/>
      <c r="F25" s="543"/>
      <c r="G25" s="543"/>
      <c r="H25" s="543"/>
      <c r="I25" s="543"/>
      <c r="J25" s="546"/>
    </row>
    <row r="26" spans="2:10" ht="18" customHeight="1" x14ac:dyDescent="0.15">
      <c r="B26" s="542"/>
      <c r="C26" s="543"/>
      <c r="D26" s="544"/>
      <c r="E26" s="545"/>
      <c r="F26" s="543"/>
      <c r="G26" s="543"/>
      <c r="H26" s="543"/>
      <c r="I26" s="543"/>
      <c r="J26" s="546"/>
    </row>
    <row r="27" spans="2:10" ht="18" customHeight="1" x14ac:dyDescent="0.15">
      <c r="B27" s="542"/>
      <c r="C27" s="543"/>
      <c r="D27" s="544"/>
      <c r="E27" s="545"/>
      <c r="F27" s="543"/>
      <c r="G27" s="543"/>
      <c r="H27" s="543"/>
      <c r="I27" s="543"/>
      <c r="J27" s="546"/>
    </row>
    <row r="28" spans="2:10" ht="18" customHeight="1" x14ac:dyDescent="0.15">
      <c r="B28" s="542"/>
      <c r="C28" s="543"/>
      <c r="D28" s="544"/>
      <c r="E28" s="545"/>
      <c r="F28" s="543"/>
      <c r="G28" s="543"/>
      <c r="H28" s="543"/>
      <c r="I28" s="543"/>
      <c r="J28" s="546"/>
    </row>
    <row r="29" spans="2:10" ht="18" customHeight="1" x14ac:dyDescent="0.15">
      <c r="B29" s="542"/>
      <c r="C29" s="543"/>
      <c r="D29" s="544"/>
      <c r="E29" s="545"/>
      <c r="F29" s="543"/>
      <c r="G29" s="543"/>
      <c r="H29" s="543"/>
      <c r="I29" s="543"/>
      <c r="J29" s="546"/>
    </row>
    <row r="30" spans="2:10" ht="18" customHeight="1" x14ac:dyDescent="0.15">
      <c r="B30" s="542"/>
      <c r="C30" s="543"/>
      <c r="D30" s="544"/>
      <c r="E30" s="545"/>
      <c r="F30" s="543"/>
      <c r="G30" s="543"/>
      <c r="H30" s="543"/>
      <c r="I30" s="543"/>
      <c r="J30" s="546"/>
    </row>
    <row r="31" spans="2:10" ht="18" customHeight="1" x14ac:dyDescent="0.15">
      <c r="B31" s="542"/>
      <c r="C31" s="543"/>
      <c r="D31" s="544"/>
      <c r="E31" s="545"/>
      <c r="F31" s="543"/>
      <c r="G31" s="543"/>
      <c r="H31" s="543"/>
      <c r="I31" s="543"/>
      <c r="J31" s="546"/>
    </row>
    <row r="32" spans="2:10" ht="18" customHeight="1" x14ac:dyDescent="0.15">
      <c r="B32" s="542"/>
      <c r="C32" s="543"/>
      <c r="D32" s="544"/>
      <c r="E32" s="545"/>
      <c r="F32" s="543"/>
      <c r="G32" s="543"/>
      <c r="H32" s="543"/>
      <c r="I32" s="543"/>
      <c r="J32" s="546"/>
    </row>
    <row r="33" spans="1:10" ht="18" customHeight="1" x14ac:dyDescent="0.15">
      <c r="B33" s="542"/>
      <c r="C33" s="543"/>
      <c r="D33" s="544"/>
      <c r="E33" s="545"/>
      <c r="F33" s="543"/>
      <c r="G33" s="543"/>
      <c r="H33" s="543"/>
      <c r="I33" s="543"/>
      <c r="J33" s="546"/>
    </row>
    <row r="34" spans="1:10" ht="18" customHeight="1" x14ac:dyDescent="0.15">
      <c r="B34" s="542"/>
      <c r="C34" s="543"/>
      <c r="D34" s="544"/>
      <c r="E34" s="545"/>
      <c r="F34" s="543"/>
      <c r="G34" s="543"/>
      <c r="H34" s="543"/>
      <c r="I34" s="543"/>
      <c r="J34" s="546"/>
    </row>
    <row r="35" spans="1:10" ht="18" customHeight="1" x14ac:dyDescent="0.15">
      <c r="B35" s="542"/>
      <c r="C35" s="543"/>
      <c r="D35" s="544"/>
      <c r="E35" s="545"/>
      <c r="F35" s="543"/>
      <c r="G35" s="543"/>
      <c r="H35" s="543"/>
      <c r="I35" s="543"/>
      <c r="J35" s="546"/>
    </row>
    <row r="36" spans="1:10" ht="18" customHeight="1" x14ac:dyDescent="0.15">
      <c r="B36" s="542"/>
      <c r="C36" s="543"/>
      <c r="D36" s="544"/>
      <c r="E36" s="545"/>
      <c r="F36" s="543"/>
      <c r="G36" s="543"/>
      <c r="H36" s="543"/>
      <c r="I36" s="543"/>
      <c r="J36" s="546"/>
    </row>
    <row r="37" spans="1:10" ht="18" customHeight="1" x14ac:dyDescent="0.15">
      <c r="B37" s="542"/>
      <c r="C37" s="543"/>
      <c r="D37" s="544"/>
      <c r="E37" s="545"/>
      <c r="F37" s="543"/>
      <c r="G37" s="543"/>
      <c r="H37" s="543"/>
      <c r="I37" s="543"/>
      <c r="J37" s="546"/>
    </row>
    <row r="38" spans="1:10" ht="18" customHeight="1" x14ac:dyDescent="0.15">
      <c r="B38" s="542"/>
      <c r="C38" s="543"/>
      <c r="D38" s="544"/>
      <c r="E38" s="545"/>
      <c r="F38" s="543"/>
      <c r="G38" s="543"/>
      <c r="H38" s="543"/>
      <c r="I38" s="543"/>
      <c r="J38" s="546"/>
    </row>
    <row r="39" spans="1:10" ht="18" customHeight="1" x14ac:dyDescent="0.15">
      <c r="B39" s="542"/>
      <c r="C39" s="543"/>
      <c r="D39" s="544"/>
      <c r="E39" s="545"/>
      <c r="F39" s="543"/>
      <c r="G39" s="543"/>
      <c r="H39" s="543"/>
      <c r="I39" s="543"/>
      <c r="J39" s="546"/>
    </row>
    <row r="40" spans="1:10" ht="18" customHeight="1" x14ac:dyDescent="0.15">
      <c r="B40" s="542"/>
      <c r="C40" s="543"/>
      <c r="D40" s="544"/>
      <c r="E40" s="545"/>
      <c r="F40" s="543"/>
      <c r="G40" s="543"/>
      <c r="H40" s="543"/>
      <c r="I40" s="543"/>
      <c r="J40" s="546"/>
    </row>
    <row r="41" spans="1:10" ht="18" customHeight="1" x14ac:dyDescent="0.15">
      <c r="B41" s="542"/>
      <c r="C41" s="543"/>
      <c r="D41" s="544"/>
      <c r="E41" s="545"/>
      <c r="F41" s="543"/>
      <c r="G41" s="543"/>
      <c r="H41" s="543"/>
      <c r="I41" s="543"/>
      <c r="J41" s="546"/>
    </row>
    <row r="42" spans="1:10" ht="18" customHeight="1" thickBot="1" x14ac:dyDescent="0.2">
      <c r="B42" s="558"/>
      <c r="C42" s="547"/>
      <c r="D42" s="559"/>
      <c r="E42" s="560"/>
      <c r="F42" s="547"/>
      <c r="G42" s="547"/>
      <c r="H42" s="547"/>
      <c r="I42" s="547"/>
      <c r="J42" s="561"/>
    </row>
    <row r="43" spans="1:10" s="123" customFormat="1" ht="12" x14ac:dyDescent="0.15">
      <c r="A43" s="124"/>
      <c r="B43" s="124" t="s">
        <v>175</v>
      </c>
    </row>
  </sheetData>
  <mergeCells count="77">
    <mergeCell ref="B38:D38"/>
    <mergeCell ref="E38:J38"/>
    <mergeCell ref="B42:D42"/>
    <mergeCell ref="E42:J42"/>
    <mergeCell ref="B39:D39"/>
    <mergeCell ref="E39:J39"/>
    <mergeCell ref="B40:D40"/>
    <mergeCell ref="E40:J40"/>
    <mergeCell ref="B41:D41"/>
    <mergeCell ref="E41:J41"/>
    <mergeCell ref="B35:D35"/>
    <mergeCell ref="E35:J35"/>
    <mergeCell ref="B36:D36"/>
    <mergeCell ref="E36:J36"/>
    <mergeCell ref="B37:D37"/>
    <mergeCell ref="E37:J37"/>
    <mergeCell ref="B32:D32"/>
    <mergeCell ref="E32:J32"/>
    <mergeCell ref="B33:D33"/>
    <mergeCell ref="E33:J33"/>
    <mergeCell ref="B34:D34"/>
    <mergeCell ref="E34:J34"/>
    <mergeCell ref="B29:D29"/>
    <mergeCell ref="E29:J29"/>
    <mergeCell ref="B30:D30"/>
    <mergeCell ref="E30:J30"/>
    <mergeCell ref="B31:D31"/>
    <mergeCell ref="E31:J31"/>
    <mergeCell ref="B26:D26"/>
    <mergeCell ref="E26:J26"/>
    <mergeCell ref="B27:D27"/>
    <mergeCell ref="E27:J27"/>
    <mergeCell ref="B28:D28"/>
    <mergeCell ref="E28:J28"/>
    <mergeCell ref="B23:D23"/>
    <mergeCell ref="E23:J23"/>
    <mergeCell ref="B24:D24"/>
    <mergeCell ref="E24:J24"/>
    <mergeCell ref="B25:D25"/>
    <mergeCell ref="E25:J25"/>
    <mergeCell ref="B20:D20"/>
    <mergeCell ref="E20:J20"/>
    <mergeCell ref="B21:D21"/>
    <mergeCell ref="E21:J21"/>
    <mergeCell ref="B22:D22"/>
    <mergeCell ref="E22:J22"/>
    <mergeCell ref="B17:D17"/>
    <mergeCell ref="E17:J17"/>
    <mergeCell ref="B18:D18"/>
    <mergeCell ref="E18:J18"/>
    <mergeCell ref="B19:D19"/>
    <mergeCell ref="E19:J19"/>
    <mergeCell ref="B14:D14"/>
    <mergeCell ref="E14:J14"/>
    <mergeCell ref="B15:D15"/>
    <mergeCell ref="E15:J15"/>
    <mergeCell ref="B16:D16"/>
    <mergeCell ref="E16:J16"/>
    <mergeCell ref="B11:D11"/>
    <mergeCell ref="E11:J11"/>
    <mergeCell ref="B12:D12"/>
    <mergeCell ref="E12:J12"/>
    <mergeCell ref="B13:D13"/>
    <mergeCell ref="E13:J13"/>
    <mergeCell ref="B8:D8"/>
    <mergeCell ref="E8:J8"/>
    <mergeCell ref="B9:D9"/>
    <mergeCell ref="E9:J9"/>
    <mergeCell ref="B10:D10"/>
    <mergeCell ref="E10:J10"/>
    <mergeCell ref="B7:D7"/>
    <mergeCell ref="E7:J7"/>
    <mergeCell ref="D4:I4"/>
    <mergeCell ref="E5:J5"/>
    <mergeCell ref="B5:D5"/>
    <mergeCell ref="B6:D6"/>
    <mergeCell ref="E6:J6"/>
  </mergeCells>
  <phoneticPr fontId="3"/>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5AD1C-8227-4BD2-AD57-BFDEEC362D36}">
  <dimension ref="B1:S54"/>
  <sheetViews>
    <sheetView showGridLines="0" view="pageBreakPreview" zoomScaleNormal="100" zoomScaleSheetLayoutView="100" workbookViewId="0">
      <selection activeCell="D2" sqref="D2:H2"/>
    </sheetView>
  </sheetViews>
  <sheetFormatPr defaultColWidth="8.125" defaultRowHeight="13.5" x14ac:dyDescent="0.15"/>
  <cols>
    <col min="1" max="1" width="8.125" style="122" customWidth="1"/>
    <col min="2" max="10" width="8.625" style="122" customWidth="1"/>
    <col min="11" max="257" width="8.125" style="122"/>
    <col min="258" max="266" width="8.625" style="122" customWidth="1"/>
    <col min="267" max="513" width="8.125" style="122"/>
    <col min="514" max="522" width="8.625" style="122" customWidth="1"/>
    <col min="523" max="769" width="8.125" style="122"/>
    <col min="770" max="778" width="8.625" style="122" customWidth="1"/>
    <col min="779" max="1025" width="8.125" style="122"/>
    <col min="1026" max="1034" width="8.625" style="122" customWidth="1"/>
    <col min="1035" max="1281" width="8.125" style="122"/>
    <col min="1282" max="1290" width="8.625" style="122" customWidth="1"/>
    <col min="1291" max="1537" width="8.125" style="122"/>
    <col min="1538" max="1546" width="8.625" style="122" customWidth="1"/>
    <col min="1547" max="1793" width="8.125" style="122"/>
    <col min="1794" max="1802" width="8.625" style="122" customWidth="1"/>
    <col min="1803" max="2049" width="8.125" style="122"/>
    <col min="2050" max="2058" width="8.625" style="122" customWidth="1"/>
    <col min="2059" max="2305" width="8.125" style="122"/>
    <col min="2306" max="2314" width="8.625" style="122" customWidth="1"/>
    <col min="2315" max="2561" width="8.125" style="122"/>
    <col min="2562" max="2570" width="8.625" style="122" customWidth="1"/>
    <col min="2571" max="2817" width="8.125" style="122"/>
    <col min="2818" max="2826" width="8.625" style="122" customWidth="1"/>
    <col min="2827" max="3073" width="8.125" style="122"/>
    <col min="3074" max="3082" width="8.625" style="122" customWidth="1"/>
    <col min="3083" max="3329" width="8.125" style="122"/>
    <col min="3330" max="3338" width="8.625" style="122" customWidth="1"/>
    <col min="3339" max="3585" width="8.125" style="122"/>
    <col min="3586" max="3594" width="8.625" style="122" customWidth="1"/>
    <col min="3595" max="3841" width="8.125" style="122"/>
    <col min="3842" max="3850" width="8.625" style="122" customWidth="1"/>
    <col min="3851" max="4097" width="8.125" style="122"/>
    <col min="4098" max="4106" width="8.625" style="122" customWidth="1"/>
    <col min="4107" max="4353" width="8.125" style="122"/>
    <col min="4354" max="4362" width="8.625" style="122" customWidth="1"/>
    <col min="4363" max="4609" width="8.125" style="122"/>
    <col min="4610" max="4618" width="8.625" style="122" customWidth="1"/>
    <col min="4619" max="4865" width="8.125" style="122"/>
    <col min="4866" max="4874" width="8.625" style="122" customWidth="1"/>
    <col min="4875" max="5121" width="8.125" style="122"/>
    <col min="5122" max="5130" width="8.625" style="122" customWidth="1"/>
    <col min="5131" max="5377" width="8.125" style="122"/>
    <col min="5378" max="5386" width="8.625" style="122" customWidth="1"/>
    <col min="5387" max="5633" width="8.125" style="122"/>
    <col min="5634" max="5642" width="8.625" style="122" customWidth="1"/>
    <col min="5643" max="5889" width="8.125" style="122"/>
    <col min="5890" max="5898" width="8.625" style="122" customWidth="1"/>
    <col min="5899" max="6145" width="8.125" style="122"/>
    <col min="6146" max="6154" width="8.625" style="122" customWidth="1"/>
    <col min="6155" max="6401" width="8.125" style="122"/>
    <col min="6402" max="6410" width="8.625" style="122" customWidth="1"/>
    <col min="6411" max="6657" width="8.125" style="122"/>
    <col min="6658" max="6666" width="8.625" style="122" customWidth="1"/>
    <col min="6667" max="6913" width="8.125" style="122"/>
    <col min="6914" max="6922" width="8.625" style="122" customWidth="1"/>
    <col min="6923" max="7169" width="8.125" style="122"/>
    <col min="7170" max="7178" width="8.625" style="122" customWidth="1"/>
    <col min="7179" max="7425" width="8.125" style="122"/>
    <col min="7426" max="7434" width="8.625" style="122" customWidth="1"/>
    <col min="7435" max="7681" width="8.125" style="122"/>
    <col min="7682" max="7690" width="8.625" style="122" customWidth="1"/>
    <col min="7691" max="7937" width="8.125" style="122"/>
    <col min="7938" max="7946" width="8.625" style="122" customWidth="1"/>
    <col min="7947" max="8193" width="8.125" style="122"/>
    <col min="8194" max="8202" width="8.625" style="122" customWidth="1"/>
    <col min="8203" max="8449" width="8.125" style="122"/>
    <col min="8450" max="8458" width="8.625" style="122" customWidth="1"/>
    <col min="8459" max="8705" width="8.125" style="122"/>
    <col min="8706" max="8714" width="8.625" style="122" customWidth="1"/>
    <col min="8715" max="8961" width="8.125" style="122"/>
    <col min="8962" max="8970" width="8.625" style="122" customWidth="1"/>
    <col min="8971" max="9217" width="8.125" style="122"/>
    <col min="9218" max="9226" width="8.625" style="122" customWidth="1"/>
    <col min="9227" max="9473" width="8.125" style="122"/>
    <col min="9474" max="9482" width="8.625" style="122" customWidth="1"/>
    <col min="9483" max="9729" width="8.125" style="122"/>
    <col min="9730" max="9738" width="8.625" style="122" customWidth="1"/>
    <col min="9739" max="9985" width="8.125" style="122"/>
    <col min="9986" max="9994" width="8.625" style="122" customWidth="1"/>
    <col min="9995" max="10241" width="8.125" style="122"/>
    <col min="10242" max="10250" width="8.625" style="122" customWidth="1"/>
    <col min="10251" max="10497" width="8.125" style="122"/>
    <col min="10498" max="10506" width="8.625" style="122" customWidth="1"/>
    <col min="10507" max="10753" width="8.125" style="122"/>
    <col min="10754" max="10762" width="8.625" style="122" customWidth="1"/>
    <col min="10763" max="11009" width="8.125" style="122"/>
    <col min="11010" max="11018" width="8.625" style="122" customWidth="1"/>
    <col min="11019" max="11265" width="8.125" style="122"/>
    <col min="11266" max="11274" width="8.625" style="122" customWidth="1"/>
    <col min="11275" max="11521" width="8.125" style="122"/>
    <col min="11522" max="11530" width="8.625" style="122" customWidth="1"/>
    <col min="11531" max="11777" width="8.125" style="122"/>
    <col min="11778" max="11786" width="8.625" style="122" customWidth="1"/>
    <col min="11787" max="12033" width="8.125" style="122"/>
    <col min="12034" max="12042" width="8.625" style="122" customWidth="1"/>
    <col min="12043" max="12289" width="8.125" style="122"/>
    <col min="12290" max="12298" width="8.625" style="122" customWidth="1"/>
    <col min="12299" max="12545" width="8.125" style="122"/>
    <col min="12546" max="12554" width="8.625" style="122" customWidth="1"/>
    <col min="12555" max="12801" width="8.125" style="122"/>
    <col min="12802" max="12810" width="8.625" style="122" customWidth="1"/>
    <col min="12811" max="13057" width="8.125" style="122"/>
    <col min="13058" max="13066" width="8.625" style="122" customWidth="1"/>
    <col min="13067" max="13313" width="8.125" style="122"/>
    <col min="13314" max="13322" width="8.625" style="122" customWidth="1"/>
    <col min="13323" max="13569" width="8.125" style="122"/>
    <col min="13570" max="13578" width="8.625" style="122" customWidth="1"/>
    <col min="13579" max="13825" width="8.125" style="122"/>
    <col min="13826" max="13834" width="8.625" style="122" customWidth="1"/>
    <col min="13835" max="14081" width="8.125" style="122"/>
    <col min="14082" max="14090" width="8.625" style="122" customWidth="1"/>
    <col min="14091" max="14337" width="8.125" style="122"/>
    <col min="14338" max="14346" width="8.625" style="122" customWidth="1"/>
    <col min="14347" max="14593" width="8.125" style="122"/>
    <col min="14594" max="14602" width="8.625" style="122" customWidth="1"/>
    <col min="14603" max="14849" width="8.125" style="122"/>
    <col min="14850" max="14858" width="8.625" style="122" customWidth="1"/>
    <col min="14859" max="15105" width="8.125" style="122"/>
    <col min="15106" max="15114" width="8.625" style="122" customWidth="1"/>
    <col min="15115" max="15361" width="8.125" style="122"/>
    <col min="15362" max="15370" width="8.625" style="122" customWidth="1"/>
    <col min="15371" max="15617" width="8.125" style="122"/>
    <col min="15618" max="15626" width="8.625" style="122" customWidth="1"/>
    <col min="15627" max="15873" width="8.125" style="122"/>
    <col min="15874" max="15882" width="8.625" style="122" customWidth="1"/>
    <col min="15883" max="16129" width="8.125" style="122"/>
    <col min="16130" max="16138" width="8.625" style="122" customWidth="1"/>
    <col min="16139" max="16384" width="8.125" style="122"/>
  </cols>
  <sheetData>
    <row r="1" spans="2:12" ht="14.25" x14ac:dyDescent="0.15">
      <c r="B1" s="150" t="s">
        <v>176</v>
      </c>
    </row>
    <row r="2" spans="2:12" ht="16.5" x14ac:dyDescent="0.15">
      <c r="B2" s="127"/>
      <c r="D2" s="630" t="s">
        <v>402</v>
      </c>
      <c r="E2" s="630"/>
      <c r="F2" s="630"/>
      <c r="G2" s="630"/>
      <c r="H2" s="630"/>
    </row>
    <row r="3" spans="2:12" x14ac:dyDescent="0.15">
      <c r="L3" s="122" t="s">
        <v>402</v>
      </c>
    </row>
    <row r="4" spans="2:12" ht="15" customHeight="1" x14ac:dyDescent="0.15">
      <c r="B4" s="631" t="s">
        <v>164</v>
      </c>
      <c r="C4" s="632"/>
      <c r="D4" s="633"/>
      <c r="E4" s="634"/>
      <c r="F4" s="634"/>
      <c r="G4" s="634"/>
      <c r="H4" s="634"/>
      <c r="I4" s="634"/>
      <c r="J4" s="635"/>
      <c r="L4" s="122" t="s">
        <v>401</v>
      </c>
    </row>
    <row r="5" spans="2:12" ht="15" customHeight="1" x14ac:dyDescent="0.15">
      <c r="B5" s="149" t="s">
        <v>94</v>
      </c>
      <c r="C5" s="636"/>
      <c r="D5" s="636"/>
      <c r="E5" s="636"/>
      <c r="F5" s="636"/>
      <c r="G5" s="637" t="s">
        <v>177</v>
      </c>
      <c r="H5" s="638" t="s">
        <v>178</v>
      </c>
      <c r="I5" s="639"/>
      <c r="J5" s="640"/>
      <c r="L5" s="122" t="s">
        <v>400</v>
      </c>
    </row>
    <row r="6" spans="2:12" ht="15" customHeight="1" x14ac:dyDescent="0.15">
      <c r="B6" s="622" t="s">
        <v>167</v>
      </c>
      <c r="C6" s="641"/>
      <c r="D6" s="641"/>
      <c r="E6" s="641"/>
      <c r="F6" s="641"/>
      <c r="G6" s="637"/>
      <c r="H6" s="638"/>
      <c r="I6" s="639"/>
      <c r="J6" s="640"/>
      <c r="L6" s="122" t="s">
        <v>399</v>
      </c>
    </row>
    <row r="7" spans="2:12" ht="15" customHeight="1" x14ac:dyDescent="0.15">
      <c r="B7" s="623"/>
      <c r="C7" s="641"/>
      <c r="D7" s="641"/>
      <c r="E7" s="641"/>
      <c r="F7" s="641"/>
      <c r="G7" s="637"/>
      <c r="H7" s="638"/>
      <c r="I7" s="639"/>
      <c r="J7" s="640"/>
    </row>
    <row r="8" spans="2:12" ht="15" customHeight="1" x14ac:dyDescent="0.15">
      <c r="B8" s="622" t="s">
        <v>179</v>
      </c>
      <c r="C8" s="624" t="s">
        <v>398</v>
      </c>
      <c r="D8" s="625"/>
      <c r="E8" s="625"/>
      <c r="F8" s="625"/>
      <c r="G8" s="625"/>
      <c r="H8" s="625"/>
      <c r="I8" s="625"/>
      <c r="J8" s="626"/>
    </row>
    <row r="9" spans="2:12" ht="15" customHeight="1" x14ac:dyDescent="0.15">
      <c r="B9" s="623"/>
      <c r="C9" s="580"/>
      <c r="D9" s="581"/>
      <c r="E9" s="581"/>
      <c r="F9" s="581"/>
      <c r="G9" s="581"/>
      <c r="H9" s="581"/>
      <c r="I9" s="581"/>
      <c r="J9" s="582"/>
    </row>
    <row r="10" spans="2:12" ht="15" customHeight="1" x14ac:dyDescent="0.15">
      <c r="B10" s="148" t="s">
        <v>104</v>
      </c>
      <c r="C10" s="627"/>
      <c r="D10" s="628"/>
      <c r="E10" s="628"/>
      <c r="F10" s="628"/>
      <c r="G10" s="628"/>
      <c r="H10" s="628"/>
      <c r="I10" s="628"/>
      <c r="J10" s="629"/>
    </row>
    <row r="11" spans="2:12" ht="15" customHeight="1" x14ac:dyDescent="0.15">
      <c r="B11" s="589" t="s">
        <v>180</v>
      </c>
      <c r="C11" s="590"/>
      <c r="D11" s="590"/>
      <c r="E11" s="590"/>
      <c r="F11" s="590"/>
      <c r="G11" s="590"/>
      <c r="H11" s="590"/>
      <c r="I11" s="590"/>
      <c r="J11" s="591"/>
    </row>
    <row r="12" spans="2:12" ht="15" customHeight="1" x14ac:dyDescent="0.15">
      <c r="B12" s="589" t="s">
        <v>181</v>
      </c>
      <c r="C12" s="590"/>
      <c r="D12" s="591"/>
      <c r="E12" s="589" t="s">
        <v>182</v>
      </c>
      <c r="F12" s="590"/>
      <c r="G12" s="591"/>
      <c r="H12" s="590" t="s">
        <v>183</v>
      </c>
      <c r="I12" s="590"/>
      <c r="J12" s="591"/>
    </row>
    <row r="13" spans="2:12" ht="15" customHeight="1" x14ac:dyDescent="0.15">
      <c r="B13" s="610"/>
      <c r="C13" s="611"/>
      <c r="D13" s="612"/>
      <c r="E13" s="613"/>
      <c r="F13" s="614"/>
      <c r="G13" s="615"/>
      <c r="H13" s="614"/>
      <c r="I13" s="614"/>
      <c r="J13" s="615"/>
    </row>
    <row r="14" spans="2:12" ht="15" customHeight="1" x14ac:dyDescent="0.15">
      <c r="B14" s="616"/>
      <c r="C14" s="617"/>
      <c r="D14" s="618"/>
      <c r="E14" s="619"/>
      <c r="F14" s="620"/>
      <c r="G14" s="621"/>
      <c r="H14" s="620"/>
      <c r="I14" s="620"/>
      <c r="J14" s="621"/>
    </row>
    <row r="15" spans="2:12" ht="15" customHeight="1" x14ac:dyDescent="0.15">
      <c r="B15" s="604"/>
      <c r="C15" s="605"/>
      <c r="D15" s="606"/>
      <c r="E15" s="607"/>
      <c r="F15" s="608"/>
      <c r="G15" s="609"/>
      <c r="H15" s="608"/>
      <c r="I15" s="608"/>
      <c r="J15" s="609"/>
    </row>
    <row r="16" spans="2:12" ht="15" customHeight="1" x14ac:dyDescent="0.15">
      <c r="B16" s="598"/>
      <c r="C16" s="599"/>
      <c r="D16" s="600"/>
      <c r="E16" s="601"/>
      <c r="F16" s="602"/>
      <c r="G16" s="603"/>
      <c r="H16" s="602"/>
      <c r="I16" s="602"/>
      <c r="J16" s="603"/>
    </row>
    <row r="17" spans="2:10" ht="15" customHeight="1" x14ac:dyDescent="0.15">
      <c r="B17" s="598"/>
      <c r="C17" s="599"/>
      <c r="D17" s="600"/>
      <c r="E17" s="601"/>
      <c r="F17" s="602"/>
      <c r="G17" s="603"/>
      <c r="H17" s="602"/>
      <c r="I17" s="602"/>
      <c r="J17" s="603"/>
    </row>
    <row r="18" spans="2:10" ht="15" customHeight="1" x14ac:dyDescent="0.15">
      <c r="B18" s="598"/>
      <c r="C18" s="599"/>
      <c r="D18" s="600"/>
      <c r="E18" s="601"/>
      <c r="F18" s="602"/>
      <c r="G18" s="603"/>
      <c r="H18" s="602"/>
      <c r="I18" s="602"/>
      <c r="J18" s="603"/>
    </row>
    <row r="19" spans="2:10" ht="15" customHeight="1" x14ac:dyDescent="0.15">
      <c r="B19" s="598"/>
      <c r="C19" s="599"/>
      <c r="D19" s="600"/>
      <c r="E19" s="601"/>
      <c r="F19" s="602"/>
      <c r="G19" s="603"/>
      <c r="H19" s="602"/>
      <c r="I19" s="602"/>
      <c r="J19" s="603"/>
    </row>
    <row r="20" spans="2:10" ht="15" customHeight="1" x14ac:dyDescent="0.15">
      <c r="B20" s="598"/>
      <c r="C20" s="599"/>
      <c r="D20" s="600"/>
      <c r="E20" s="601"/>
      <c r="F20" s="602"/>
      <c r="G20" s="603"/>
      <c r="H20" s="602"/>
      <c r="I20" s="602"/>
      <c r="J20" s="603"/>
    </row>
    <row r="21" spans="2:10" ht="15" customHeight="1" x14ac:dyDescent="0.15">
      <c r="B21" s="598"/>
      <c r="C21" s="599"/>
      <c r="D21" s="600"/>
      <c r="E21" s="601"/>
      <c r="F21" s="602"/>
      <c r="G21" s="603"/>
      <c r="H21" s="602"/>
      <c r="I21" s="602"/>
      <c r="J21" s="603"/>
    </row>
    <row r="22" spans="2:10" ht="15" customHeight="1" x14ac:dyDescent="0.15">
      <c r="B22" s="598"/>
      <c r="C22" s="599"/>
      <c r="D22" s="600"/>
      <c r="E22" s="601"/>
      <c r="F22" s="602"/>
      <c r="G22" s="603"/>
      <c r="H22" s="602"/>
      <c r="I22" s="602"/>
      <c r="J22" s="603"/>
    </row>
    <row r="23" spans="2:10" ht="15" customHeight="1" x14ac:dyDescent="0.15">
      <c r="B23" s="598"/>
      <c r="C23" s="599"/>
      <c r="D23" s="600"/>
      <c r="E23" s="601"/>
      <c r="F23" s="602"/>
      <c r="G23" s="603"/>
      <c r="H23" s="602"/>
      <c r="I23" s="602"/>
      <c r="J23" s="603"/>
    </row>
    <row r="24" spans="2:10" ht="15" customHeight="1" x14ac:dyDescent="0.15">
      <c r="B24" s="598"/>
      <c r="C24" s="599"/>
      <c r="D24" s="600"/>
      <c r="E24" s="601"/>
      <c r="F24" s="602"/>
      <c r="G24" s="603"/>
      <c r="H24" s="602"/>
      <c r="I24" s="602"/>
      <c r="J24" s="603"/>
    </row>
    <row r="25" spans="2:10" ht="15" customHeight="1" x14ac:dyDescent="0.15">
      <c r="B25" s="598"/>
      <c r="C25" s="599"/>
      <c r="D25" s="600"/>
      <c r="E25" s="601"/>
      <c r="F25" s="602"/>
      <c r="G25" s="603"/>
      <c r="H25" s="602"/>
      <c r="I25" s="602"/>
      <c r="J25" s="603"/>
    </row>
    <row r="26" spans="2:10" ht="15" customHeight="1" x14ac:dyDescent="0.15">
      <c r="B26" s="598"/>
      <c r="C26" s="599"/>
      <c r="D26" s="600"/>
      <c r="E26" s="601"/>
      <c r="F26" s="602"/>
      <c r="G26" s="603"/>
      <c r="H26" s="602"/>
      <c r="I26" s="602"/>
      <c r="J26" s="603"/>
    </row>
    <row r="27" spans="2:10" ht="15" customHeight="1" x14ac:dyDescent="0.15">
      <c r="B27" s="583"/>
      <c r="C27" s="584"/>
      <c r="D27" s="585"/>
      <c r="E27" s="586"/>
      <c r="F27" s="587"/>
      <c r="G27" s="588"/>
      <c r="H27" s="586"/>
      <c r="I27" s="587"/>
      <c r="J27" s="588"/>
    </row>
    <row r="28" spans="2:10" ht="15" customHeight="1" x14ac:dyDescent="0.15">
      <c r="B28" s="589" t="s">
        <v>184</v>
      </c>
      <c r="C28" s="590"/>
      <c r="D28" s="590"/>
      <c r="E28" s="590"/>
      <c r="F28" s="590"/>
      <c r="G28" s="590"/>
      <c r="H28" s="590"/>
      <c r="I28" s="590"/>
      <c r="J28" s="591"/>
    </row>
    <row r="29" spans="2:10" ht="15" customHeight="1" x14ac:dyDescent="0.15">
      <c r="B29" s="589" t="s">
        <v>185</v>
      </c>
      <c r="C29" s="590"/>
      <c r="D29" s="590"/>
      <c r="E29" s="591"/>
      <c r="F29" s="589" t="s">
        <v>186</v>
      </c>
      <c r="G29" s="590"/>
      <c r="H29" s="590"/>
      <c r="I29" s="590"/>
      <c r="J29" s="591"/>
    </row>
    <row r="30" spans="2:10" ht="15" customHeight="1" x14ac:dyDescent="0.15">
      <c r="B30" s="592"/>
      <c r="C30" s="593"/>
      <c r="D30" s="593"/>
      <c r="E30" s="594"/>
      <c r="F30" s="595"/>
      <c r="G30" s="596"/>
      <c r="H30" s="596"/>
      <c r="I30" s="596"/>
      <c r="J30" s="597"/>
    </row>
    <row r="31" spans="2:10" ht="15" customHeight="1" x14ac:dyDescent="0.15">
      <c r="B31" s="568"/>
      <c r="C31" s="569"/>
      <c r="D31" s="569"/>
      <c r="E31" s="570"/>
      <c r="F31" s="571"/>
      <c r="G31" s="572"/>
      <c r="H31" s="572"/>
      <c r="I31" s="572"/>
      <c r="J31" s="573"/>
    </row>
    <row r="32" spans="2:10" ht="15" customHeight="1" x14ac:dyDescent="0.15">
      <c r="B32" s="568"/>
      <c r="C32" s="569"/>
      <c r="D32" s="569"/>
      <c r="E32" s="570"/>
      <c r="F32" s="571"/>
      <c r="G32" s="572"/>
      <c r="H32" s="572"/>
      <c r="I32" s="572"/>
      <c r="J32" s="573"/>
    </row>
    <row r="33" spans="2:10" ht="15" customHeight="1" x14ac:dyDescent="0.15">
      <c r="B33" s="568"/>
      <c r="C33" s="569"/>
      <c r="D33" s="569"/>
      <c r="E33" s="570"/>
      <c r="F33" s="571"/>
      <c r="G33" s="572"/>
      <c r="H33" s="572"/>
      <c r="I33" s="572"/>
      <c r="J33" s="573"/>
    </row>
    <row r="34" spans="2:10" ht="15" customHeight="1" x14ac:dyDescent="0.15">
      <c r="B34" s="568"/>
      <c r="C34" s="569"/>
      <c r="D34" s="569"/>
      <c r="E34" s="570"/>
      <c r="F34" s="571"/>
      <c r="G34" s="572"/>
      <c r="H34" s="572"/>
      <c r="I34" s="572"/>
      <c r="J34" s="573"/>
    </row>
    <row r="35" spans="2:10" ht="15" customHeight="1" x14ac:dyDescent="0.15">
      <c r="B35" s="568"/>
      <c r="C35" s="569"/>
      <c r="D35" s="569"/>
      <c r="E35" s="570"/>
      <c r="F35" s="571"/>
      <c r="G35" s="572"/>
      <c r="H35" s="572"/>
      <c r="I35" s="572"/>
      <c r="J35" s="573"/>
    </row>
    <row r="36" spans="2:10" ht="15" customHeight="1" x14ac:dyDescent="0.15">
      <c r="B36" s="562"/>
      <c r="C36" s="563"/>
      <c r="D36" s="563"/>
      <c r="E36" s="564"/>
      <c r="F36" s="565"/>
      <c r="G36" s="566"/>
      <c r="H36" s="566"/>
      <c r="I36" s="566"/>
      <c r="J36" s="567"/>
    </row>
    <row r="37" spans="2:10" ht="15" customHeight="1" x14ac:dyDescent="0.15">
      <c r="B37" s="574" t="s">
        <v>187</v>
      </c>
      <c r="C37" s="575"/>
      <c r="D37" s="575"/>
      <c r="E37" s="575"/>
      <c r="F37" s="575"/>
      <c r="G37" s="575"/>
      <c r="H37" s="575"/>
      <c r="I37" s="575"/>
      <c r="J37" s="576"/>
    </row>
    <row r="38" spans="2:10" ht="15" customHeight="1" x14ac:dyDescent="0.15">
      <c r="B38" s="577"/>
      <c r="C38" s="578"/>
      <c r="D38" s="578"/>
      <c r="E38" s="578"/>
      <c r="F38" s="578"/>
      <c r="G38" s="578"/>
      <c r="H38" s="578"/>
      <c r="I38" s="578"/>
      <c r="J38" s="579"/>
    </row>
    <row r="39" spans="2:10" ht="15" customHeight="1" x14ac:dyDescent="0.15">
      <c r="B39" s="577"/>
      <c r="C39" s="578"/>
      <c r="D39" s="578"/>
      <c r="E39" s="578"/>
      <c r="F39" s="578"/>
      <c r="G39" s="578"/>
      <c r="H39" s="578"/>
      <c r="I39" s="578"/>
      <c r="J39" s="579"/>
    </row>
    <row r="40" spans="2:10" ht="15" customHeight="1" x14ac:dyDescent="0.15">
      <c r="B40" s="577"/>
      <c r="C40" s="578"/>
      <c r="D40" s="578"/>
      <c r="E40" s="578"/>
      <c r="F40" s="578"/>
      <c r="G40" s="578"/>
      <c r="H40" s="578"/>
      <c r="I40" s="578"/>
      <c r="J40" s="579"/>
    </row>
    <row r="41" spans="2:10" ht="15" customHeight="1" x14ac:dyDescent="0.15">
      <c r="B41" s="577"/>
      <c r="C41" s="578"/>
      <c r="D41" s="578"/>
      <c r="E41" s="578"/>
      <c r="F41" s="578"/>
      <c r="G41" s="578"/>
      <c r="H41" s="578"/>
      <c r="I41" s="578"/>
      <c r="J41" s="579"/>
    </row>
    <row r="42" spans="2:10" ht="15" customHeight="1" x14ac:dyDescent="0.15">
      <c r="B42" s="580"/>
      <c r="C42" s="581"/>
      <c r="D42" s="581"/>
      <c r="E42" s="581"/>
      <c r="F42" s="581"/>
      <c r="G42" s="581"/>
      <c r="H42" s="581"/>
      <c r="I42" s="581"/>
      <c r="J42" s="582"/>
    </row>
    <row r="43" spans="2:10" x14ac:dyDescent="0.15">
      <c r="B43" s="147" t="s">
        <v>188</v>
      </c>
    </row>
    <row r="44" spans="2:10" x14ac:dyDescent="0.15">
      <c r="B44" s="147" t="s">
        <v>448</v>
      </c>
    </row>
    <row r="45" spans="2:10" x14ac:dyDescent="0.15">
      <c r="B45" s="147" t="s">
        <v>189</v>
      </c>
    </row>
    <row r="46" spans="2:10" x14ac:dyDescent="0.15">
      <c r="B46" s="147" t="s">
        <v>190</v>
      </c>
    </row>
    <row r="47" spans="2:10" x14ac:dyDescent="0.15">
      <c r="B47" s="147" t="s">
        <v>191</v>
      </c>
    </row>
    <row r="48" spans="2:10" x14ac:dyDescent="0.15">
      <c r="B48" s="147" t="s">
        <v>192</v>
      </c>
    </row>
    <row r="49" spans="2:19" x14ac:dyDescent="0.15">
      <c r="B49" s="147"/>
    </row>
    <row r="50" spans="2:19" s="129" customFormat="1" ht="12" x14ac:dyDescent="0.15">
      <c r="B50" s="146" t="s">
        <v>397</v>
      </c>
      <c r="C50" s="145"/>
      <c r="D50" s="145"/>
      <c r="E50" s="145"/>
      <c r="F50" s="145"/>
      <c r="G50" s="145"/>
      <c r="H50" s="145"/>
      <c r="I50" s="145"/>
      <c r="J50" s="144"/>
    </row>
    <row r="51" spans="2:19" s="129" customFormat="1" ht="12" x14ac:dyDescent="0.15">
      <c r="B51" s="143" t="b">
        <v>0</v>
      </c>
      <c r="C51" s="142" t="s">
        <v>193</v>
      </c>
      <c r="D51" s="137" t="b">
        <v>0</v>
      </c>
      <c r="E51" s="140" t="s">
        <v>194</v>
      </c>
      <c r="F51" s="136"/>
      <c r="G51" s="135"/>
      <c r="H51" s="135"/>
      <c r="I51" s="135"/>
      <c r="J51" s="134"/>
      <c r="K51" s="141"/>
      <c r="L51" s="141"/>
      <c r="M51" s="141"/>
      <c r="N51" s="141"/>
      <c r="O51" s="141"/>
      <c r="P51" s="141"/>
      <c r="Q51" s="141"/>
      <c r="R51" s="141"/>
      <c r="S51" s="141"/>
    </row>
    <row r="52" spans="2:19" s="129" customFormat="1" ht="12" x14ac:dyDescent="0.15">
      <c r="B52" s="138" t="b">
        <v>0</v>
      </c>
      <c r="C52" s="140" t="s">
        <v>195</v>
      </c>
      <c r="D52" s="137" t="b">
        <v>0</v>
      </c>
      <c r="E52" s="140" t="s">
        <v>196</v>
      </c>
      <c r="F52" s="137" t="b">
        <v>0</v>
      </c>
      <c r="G52" s="140" t="s">
        <v>197</v>
      </c>
      <c r="H52" s="137" t="b">
        <v>0</v>
      </c>
      <c r="I52" s="140" t="s">
        <v>198</v>
      </c>
      <c r="J52" s="139"/>
    </row>
    <row r="53" spans="2:19" s="129" customFormat="1" ht="12" x14ac:dyDescent="0.15">
      <c r="B53" s="138" t="b">
        <v>0</v>
      </c>
      <c r="C53" s="135" t="s">
        <v>199</v>
      </c>
      <c r="D53" s="137" t="b">
        <v>0</v>
      </c>
      <c r="E53" s="135" t="s">
        <v>200</v>
      </c>
      <c r="F53" s="137" t="b">
        <v>0</v>
      </c>
      <c r="G53" s="135" t="s">
        <v>201</v>
      </c>
      <c r="H53" s="136"/>
      <c r="I53" s="135"/>
      <c r="J53" s="134"/>
    </row>
    <row r="54" spans="2:19" s="129" customFormat="1" ht="12" x14ac:dyDescent="0.15">
      <c r="B54" s="133" t="b">
        <v>0</v>
      </c>
      <c r="C54" s="131" t="s">
        <v>202</v>
      </c>
      <c r="D54" s="132" t="b">
        <v>0</v>
      </c>
      <c r="E54" s="131" t="s">
        <v>203</v>
      </c>
      <c r="F54" s="132" t="b">
        <v>0</v>
      </c>
      <c r="G54" s="131" t="s">
        <v>204</v>
      </c>
      <c r="H54" s="132" t="b">
        <v>0</v>
      </c>
      <c r="I54" s="131" t="s">
        <v>205</v>
      </c>
      <c r="J54" s="130"/>
    </row>
  </sheetData>
  <mergeCells count="79">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7:J37"/>
    <mergeCell ref="B38:J42"/>
    <mergeCell ref="B27:D27"/>
    <mergeCell ref="E27:G27"/>
    <mergeCell ref="H27:J27"/>
    <mergeCell ref="B28:J28"/>
    <mergeCell ref="B29:E29"/>
    <mergeCell ref="F29:J29"/>
    <mergeCell ref="B30:E30"/>
    <mergeCell ref="F30:J30"/>
    <mergeCell ref="B31:E31"/>
    <mergeCell ref="F31:J31"/>
    <mergeCell ref="B32:E32"/>
    <mergeCell ref="F32:J32"/>
    <mergeCell ref="B36:E36"/>
    <mergeCell ref="F36:J36"/>
    <mergeCell ref="B33:E33"/>
    <mergeCell ref="F33:J33"/>
    <mergeCell ref="B34:E34"/>
    <mergeCell ref="F34:J34"/>
    <mergeCell ref="B35:E35"/>
    <mergeCell ref="F35:J35"/>
  </mergeCells>
  <phoneticPr fontId="3"/>
  <conditionalFormatting sqref="D2:H2">
    <cfRule type="expression" dxfId="0" priority="1">
      <formula>$D$2=""</formula>
    </cfRule>
  </conditionalFormatting>
  <dataValidations count="1">
    <dataValidation type="list" allowBlank="1" showInputMessage="1" showErrorMessage="1" sqref="D2:H2" xr:uid="{568AA3F0-B53E-4652-82AE-50771E2F6761}">
      <formula1>$L$3:$L$6</formula1>
    </dataValidation>
  </dataValidations>
  <printOptions horizontalCentered="1"/>
  <pageMargins left="0.19685039370078741" right="0.19685039370078741" top="0.39370078740157483" bottom="0.39370078740157483" header="0.51181102362204722" footer="0.51181102362204722"/>
  <pageSetup paperSize="9" firstPageNumber="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C8AA-2F3F-4E43-BC4E-66FBD0EDB38D}">
  <sheetPr>
    <tabColor theme="9" tint="0.79998168889431442"/>
    <pageSetUpPr fitToPage="1"/>
  </sheetPr>
  <dimension ref="A1:T53"/>
  <sheetViews>
    <sheetView showGridLines="0" view="pageBreakPreview" zoomScale="95" zoomScaleNormal="100" zoomScaleSheetLayoutView="95" workbookViewId="0">
      <selection activeCell="L5" sqref="L5:M5"/>
    </sheetView>
  </sheetViews>
  <sheetFormatPr defaultColWidth="8.125" defaultRowHeight="19.5" customHeight="1" x14ac:dyDescent="0.4"/>
  <cols>
    <col min="1" max="1" width="9" style="2" customWidth="1"/>
    <col min="2" max="2" width="8.625" style="2" customWidth="1"/>
    <col min="3" max="18" width="4.625" style="2" customWidth="1"/>
    <col min="19" max="19" width="3.5" style="2" customWidth="1"/>
    <col min="20" max="256" width="8.125" style="2"/>
    <col min="257" max="257" width="9" style="2" customWidth="1"/>
    <col min="258" max="258" width="8.625" style="2" customWidth="1"/>
    <col min="259" max="272" width="4" style="2" customWidth="1"/>
    <col min="273" max="273" width="3.5" style="2" customWidth="1"/>
    <col min="274" max="274" width="4.875" style="2" customWidth="1"/>
    <col min="275" max="275" width="3.5" style="2" customWidth="1"/>
    <col min="276" max="512" width="8.125" style="2"/>
    <col min="513" max="513" width="9" style="2" customWidth="1"/>
    <col min="514" max="514" width="8.625" style="2" customWidth="1"/>
    <col min="515" max="528" width="4" style="2" customWidth="1"/>
    <col min="529" max="529" width="3.5" style="2" customWidth="1"/>
    <col min="530" max="530" width="4.875" style="2" customWidth="1"/>
    <col min="531" max="531" width="3.5" style="2" customWidth="1"/>
    <col min="532" max="768" width="8.125" style="2"/>
    <col min="769" max="769" width="9" style="2" customWidth="1"/>
    <col min="770" max="770" width="8.625" style="2" customWidth="1"/>
    <col min="771" max="784" width="4" style="2" customWidth="1"/>
    <col min="785" max="785" width="3.5" style="2" customWidth="1"/>
    <col min="786" max="786" width="4.875" style="2" customWidth="1"/>
    <col min="787" max="787" width="3.5" style="2" customWidth="1"/>
    <col min="788" max="1024" width="8.125" style="2"/>
    <col min="1025" max="1025" width="9" style="2" customWidth="1"/>
    <col min="1026" max="1026" width="8.625" style="2" customWidth="1"/>
    <col min="1027" max="1040" width="4" style="2" customWidth="1"/>
    <col min="1041" max="1041" width="3.5" style="2" customWidth="1"/>
    <col min="1042" max="1042" width="4.875" style="2" customWidth="1"/>
    <col min="1043" max="1043" width="3.5" style="2" customWidth="1"/>
    <col min="1044" max="1280" width="8.125" style="2"/>
    <col min="1281" max="1281" width="9" style="2" customWidth="1"/>
    <col min="1282" max="1282" width="8.625" style="2" customWidth="1"/>
    <col min="1283" max="1296" width="4" style="2" customWidth="1"/>
    <col min="1297" max="1297" width="3.5" style="2" customWidth="1"/>
    <col min="1298" max="1298" width="4.875" style="2" customWidth="1"/>
    <col min="1299" max="1299" width="3.5" style="2" customWidth="1"/>
    <col min="1300" max="1536" width="8.125" style="2"/>
    <col min="1537" max="1537" width="9" style="2" customWidth="1"/>
    <col min="1538" max="1538" width="8.625" style="2" customWidth="1"/>
    <col min="1539" max="1552" width="4" style="2" customWidth="1"/>
    <col min="1553" max="1553" width="3.5" style="2" customWidth="1"/>
    <col min="1554" max="1554" width="4.875" style="2" customWidth="1"/>
    <col min="1555" max="1555" width="3.5" style="2" customWidth="1"/>
    <col min="1556" max="1792" width="8.125" style="2"/>
    <col min="1793" max="1793" width="9" style="2" customWidth="1"/>
    <col min="1794" max="1794" width="8.625" style="2" customWidth="1"/>
    <col min="1795" max="1808" width="4" style="2" customWidth="1"/>
    <col min="1809" max="1809" width="3.5" style="2" customWidth="1"/>
    <col min="1810" max="1810" width="4.875" style="2" customWidth="1"/>
    <col min="1811" max="1811" width="3.5" style="2" customWidth="1"/>
    <col min="1812" max="2048" width="8.125" style="2"/>
    <col min="2049" max="2049" width="9" style="2" customWidth="1"/>
    <col min="2050" max="2050" width="8.625" style="2" customWidth="1"/>
    <col min="2051" max="2064" width="4" style="2" customWidth="1"/>
    <col min="2065" max="2065" width="3.5" style="2" customWidth="1"/>
    <col min="2066" max="2066" width="4.875" style="2" customWidth="1"/>
    <col min="2067" max="2067" width="3.5" style="2" customWidth="1"/>
    <col min="2068" max="2304" width="8.125" style="2"/>
    <col min="2305" max="2305" width="9" style="2" customWidth="1"/>
    <col min="2306" max="2306" width="8.625" style="2" customWidth="1"/>
    <col min="2307" max="2320" width="4" style="2" customWidth="1"/>
    <col min="2321" max="2321" width="3.5" style="2" customWidth="1"/>
    <col min="2322" max="2322" width="4.875" style="2" customWidth="1"/>
    <col min="2323" max="2323" width="3.5" style="2" customWidth="1"/>
    <col min="2324" max="2560" width="8.125" style="2"/>
    <col min="2561" max="2561" width="9" style="2" customWidth="1"/>
    <col min="2562" max="2562" width="8.625" style="2" customWidth="1"/>
    <col min="2563" max="2576" width="4" style="2" customWidth="1"/>
    <col min="2577" max="2577" width="3.5" style="2" customWidth="1"/>
    <col min="2578" max="2578" width="4.875" style="2" customWidth="1"/>
    <col min="2579" max="2579" width="3.5" style="2" customWidth="1"/>
    <col min="2580" max="2816" width="8.125" style="2"/>
    <col min="2817" max="2817" width="9" style="2" customWidth="1"/>
    <col min="2818" max="2818" width="8.625" style="2" customWidth="1"/>
    <col min="2819" max="2832" width="4" style="2" customWidth="1"/>
    <col min="2833" max="2833" width="3.5" style="2" customWidth="1"/>
    <col min="2834" max="2834" width="4.875" style="2" customWidth="1"/>
    <col min="2835" max="2835" width="3.5" style="2" customWidth="1"/>
    <col min="2836" max="3072" width="8.125" style="2"/>
    <col min="3073" max="3073" width="9" style="2" customWidth="1"/>
    <col min="3074" max="3074" width="8.625" style="2" customWidth="1"/>
    <col min="3075" max="3088" width="4" style="2" customWidth="1"/>
    <col min="3089" max="3089" width="3.5" style="2" customWidth="1"/>
    <col min="3090" max="3090" width="4.875" style="2" customWidth="1"/>
    <col min="3091" max="3091" width="3.5" style="2" customWidth="1"/>
    <col min="3092" max="3328" width="8.125" style="2"/>
    <col min="3329" max="3329" width="9" style="2" customWidth="1"/>
    <col min="3330" max="3330" width="8.625" style="2" customWidth="1"/>
    <col min="3331" max="3344" width="4" style="2" customWidth="1"/>
    <col min="3345" max="3345" width="3.5" style="2" customWidth="1"/>
    <col min="3346" max="3346" width="4.875" style="2" customWidth="1"/>
    <col min="3347" max="3347" width="3.5" style="2" customWidth="1"/>
    <col min="3348" max="3584" width="8.125" style="2"/>
    <col min="3585" max="3585" width="9" style="2" customWidth="1"/>
    <col min="3586" max="3586" width="8.625" style="2" customWidth="1"/>
    <col min="3587" max="3600" width="4" style="2" customWidth="1"/>
    <col min="3601" max="3601" width="3.5" style="2" customWidth="1"/>
    <col min="3602" max="3602" width="4.875" style="2" customWidth="1"/>
    <col min="3603" max="3603" width="3.5" style="2" customWidth="1"/>
    <col min="3604" max="3840" width="8.125" style="2"/>
    <col min="3841" max="3841" width="9" style="2" customWidth="1"/>
    <col min="3842" max="3842" width="8.625" style="2" customWidth="1"/>
    <col min="3843" max="3856" width="4" style="2" customWidth="1"/>
    <col min="3857" max="3857" width="3.5" style="2" customWidth="1"/>
    <col min="3858" max="3858" width="4.875" style="2" customWidth="1"/>
    <col min="3859" max="3859" width="3.5" style="2" customWidth="1"/>
    <col min="3860" max="4096" width="8.125" style="2"/>
    <col min="4097" max="4097" width="9" style="2" customWidth="1"/>
    <col min="4098" max="4098" width="8.625" style="2" customWidth="1"/>
    <col min="4099" max="4112" width="4" style="2" customWidth="1"/>
    <col min="4113" max="4113" width="3.5" style="2" customWidth="1"/>
    <col min="4114" max="4114" width="4.875" style="2" customWidth="1"/>
    <col min="4115" max="4115" width="3.5" style="2" customWidth="1"/>
    <col min="4116" max="4352" width="8.125" style="2"/>
    <col min="4353" max="4353" width="9" style="2" customWidth="1"/>
    <col min="4354" max="4354" width="8.625" style="2" customWidth="1"/>
    <col min="4355" max="4368" width="4" style="2" customWidth="1"/>
    <col min="4369" max="4369" width="3.5" style="2" customWidth="1"/>
    <col min="4370" max="4370" width="4.875" style="2" customWidth="1"/>
    <col min="4371" max="4371" width="3.5" style="2" customWidth="1"/>
    <col min="4372" max="4608" width="8.125" style="2"/>
    <col min="4609" max="4609" width="9" style="2" customWidth="1"/>
    <col min="4610" max="4610" width="8.625" style="2" customWidth="1"/>
    <col min="4611" max="4624" width="4" style="2" customWidth="1"/>
    <col min="4625" max="4625" width="3.5" style="2" customWidth="1"/>
    <col min="4626" max="4626" width="4.875" style="2" customWidth="1"/>
    <col min="4627" max="4627" width="3.5" style="2" customWidth="1"/>
    <col min="4628" max="4864" width="8.125" style="2"/>
    <col min="4865" max="4865" width="9" style="2" customWidth="1"/>
    <col min="4866" max="4866" width="8.625" style="2" customWidth="1"/>
    <col min="4867" max="4880" width="4" style="2" customWidth="1"/>
    <col min="4881" max="4881" width="3.5" style="2" customWidth="1"/>
    <col min="4882" max="4882" width="4.875" style="2" customWidth="1"/>
    <col min="4883" max="4883" width="3.5" style="2" customWidth="1"/>
    <col min="4884" max="5120" width="8.125" style="2"/>
    <col min="5121" max="5121" width="9" style="2" customWidth="1"/>
    <col min="5122" max="5122" width="8.625" style="2" customWidth="1"/>
    <col min="5123" max="5136" width="4" style="2" customWidth="1"/>
    <col min="5137" max="5137" width="3.5" style="2" customWidth="1"/>
    <col min="5138" max="5138" width="4.875" style="2" customWidth="1"/>
    <col min="5139" max="5139" width="3.5" style="2" customWidth="1"/>
    <col min="5140" max="5376" width="8.125" style="2"/>
    <col min="5377" max="5377" width="9" style="2" customWidth="1"/>
    <col min="5378" max="5378" width="8.625" style="2" customWidth="1"/>
    <col min="5379" max="5392" width="4" style="2" customWidth="1"/>
    <col min="5393" max="5393" width="3.5" style="2" customWidth="1"/>
    <col min="5394" max="5394" width="4.875" style="2" customWidth="1"/>
    <col min="5395" max="5395" width="3.5" style="2" customWidth="1"/>
    <col min="5396" max="5632" width="8.125" style="2"/>
    <col min="5633" max="5633" width="9" style="2" customWidth="1"/>
    <col min="5634" max="5634" width="8.625" style="2" customWidth="1"/>
    <col min="5635" max="5648" width="4" style="2" customWidth="1"/>
    <col min="5649" max="5649" width="3.5" style="2" customWidth="1"/>
    <col min="5650" max="5650" width="4.875" style="2" customWidth="1"/>
    <col min="5651" max="5651" width="3.5" style="2" customWidth="1"/>
    <col min="5652" max="5888" width="8.125" style="2"/>
    <col min="5889" max="5889" width="9" style="2" customWidth="1"/>
    <col min="5890" max="5890" width="8.625" style="2" customWidth="1"/>
    <col min="5891" max="5904" width="4" style="2" customWidth="1"/>
    <col min="5905" max="5905" width="3.5" style="2" customWidth="1"/>
    <col min="5906" max="5906" width="4.875" style="2" customWidth="1"/>
    <col min="5907" max="5907" width="3.5" style="2" customWidth="1"/>
    <col min="5908" max="6144" width="8.125" style="2"/>
    <col min="6145" max="6145" width="9" style="2" customWidth="1"/>
    <col min="6146" max="6146" width="8.625" style="2" customWidth="1"/>
    <col min="6147" max="6160" width="4" style="2" customWidth="1"/>
    <col min="6161" max="6161" width="3.5" style="2" customWidth="1"/>
    <col min="6162" max="6162" width="4.875" style="2" customWidth="1"/>
    <col min="6163" max="6163" width="3.5" style="2" customWidth="1"/>
    <col min="6164" max="6400" width="8.125" style="2"/>
    <col min="6401" max="6401" width="9" style="2" customWidth="1"/>
    <col min="6402" max="6402" width="8.625" style="2" customWidth="1"/>
    <col min="6403" max="6416" width="4" style="2" customWidth="1"/>
    <col min="6417" max="6417" width="3.5" style="2" customWidth="1"/>
    <col min="6418" max="6418" width="4.875" style="2" customWidth="1"/>
    <col min="6419" max="6419" width="3.5" style="2" customWidth="1"/>
    <col min="6420" max="6656" width="8.125" style="2"/>
    <col min="6657" max="6657" width="9" style="2" customWidth="1"/>
    <col min="6658" max="6658" width="8.625" style="2" customWidth="1"/>
    <col min="6659" max="6672" width="4" style="2" customWidth="1"/>
    <col min="6673" max="6673" width="3.5" style="2" customWidth="1"/>
    <col min="6674" max="6674" width="4.875" style="2" customWidth="1"/>
    <col min="6675" max="6675" width="3.5" style="2" customWidth="1"/>
    <col min="6676" max="6912" width="8.125" style="2"/>
    <col min="6913" max="6913" width="9" style="2" customWidth="1"/>
    <col min="6914" max="6914" width="8.625" style="2" customWidth="1"/>
    <col min="6915" max="6928" width="4" style="2" customWidth="1"/>
    <col min="6929" max="6929" width="3.5" style="2" customWidth="1"/>
    <col min="6930" max="6930" width="4.875" style="2" customWidth="1"/>
    <col min="6931" max="6931" width="3.5" style="2" customWidth="1"/>
    <col min="6932" max="7168" width="8.125" style="2"/>
    <col min="7169" max="7169" width="9" style="2" customWidth="1"/>
    <col min="7170" max="7170" width="8.625" style="2" customWidth="1"/>
    <col min="7171" max="7184" width="4" style="2" customWidth="1"/>
    <col min="7185" max="7185" width="3.5" style="2" customWidth="1"/>
    <col min="7186" max="7186" width="4.875" style="2" customWidth="1"/>
    <col min="7187" max="7187" width="3.5" style="2" customWidth="1"/>
    <col min="7188" max="7424" width="8.125" style="2"/>
    <col min="7425" max="7425" width="9" style="2" customWidth="1"/>
    <col min="7426" max="7426" width="8.625" style="2" customWidth="1"/>
    <col min="7427" max="7440" width="4" style="2" customWidth="1"/>
    <col min="7441" max="7441" width="3.5" style="2" customWidth="1"/>
    <col min="7442" max="7442" width="4.875" style="2" customWidth="1"/>
    <col min="7443" max="7443" width="3.5" style="2" customWidth="1"/>
    <col min="7444" max="7680" width="8.125" style="2"/>
    <col min="7681" max="7681" width="9" style="2" customWidth="1"/>
    <col min="7682" max="7682" width="8.625" style="2" customWidth="1"/>
    <col min="7683" max="7696" width="4" style="2" customWidth="1"/>
    <col min="7697" max="7697" width="3.5" style="2" customWidth="1"/>
    <col min="7698" max="7698" width="4.875" style="2" customWidth="1"/>
    <col min="7699" max="7699" width="3.5" style="2" customWidth="1"/>
    <col min="7700" max="7936" width="8.125" style="2"/>
    <col min="7937" max="7937" width="9" style="2" customWidth="1"/>
    <col min="7938" max="7938" width="8.625" style="2" customWidth="1"/>
    <col min="7939" max="7952" width="4" style="2" customWidth="1"/>
    <col min="7953" max="7953" width="3.5" style="2" customWidth="1"/>
    <col min="7954" max="7954" width="4.875" style="2" customWidth="1"/>
    <col min="7955" max="7955" width="3.5" style="2" customWidth="1"/>
    <col min="7956" max="8192" width="8.125" style="2"/>
    <col min="8193" max="8193" width="9" style="2" customWidth="1"/>
    <col min="8194" max="8194" width="8.625" style="2" customWidth="1"/>
    <col min="8195" max="8208" width="4" style="2" customWidth="1"/>
    <col min="8209" max="8209" width="3.5" style="2" customWidth="1"/>
    <col min="8210" max="8210" width="4.875" style="2" customWidth="1"/>
    <col min="8211" max="8211" width="3.5" style="2" customWidth="1"/>
    <col min="8212" max="8448" width="8.125" style="2"/>
    <col min="8449" max="8449" width="9" style="2" customWidth="1"/>
    <col min="8450" max="8450" width="8.625" style="2" customWidth="1"/>
    <col min="8451" max="8464" width="4" style="2" customWidth="1"/>
    <col min="8465" max="8465" width="3.5" style="2" customWidth="1"/>
    <col min="8466" max="8466" width="4.875" style="2" customWidth="1"/>
    <col min="8467" max="8467" width="3.5" style="2" customWidth="1"/>
    <col min="8468" max="8704" width="8.125" style="2"/>
    <col min="8705" max="8705" width="9" style="2" customWidth="1"/>
    <col min="8706" max="8706" width="8.625" style="2" customWidth="1"/>
    <col min="8707" max="8720" width="4" style="2" customWidth="1"/>
    <col min="8721" max="8721" width="3.5" style="2" customWidth="1"/>
    <col min="8722" max="8722" width="4.875" style="2" customWidth="1"/>
    <col min="8723" max="8723" width="3.5" style="2" customWidth="1"/>
    <col min="8724" max="8960" width="8.125" style="2"/>
    <col min="8961" max="8961" width="9" style="2" customWidth="1"/>
    <col min="8962" max="8962" width="8.625" style="2" customWidth="1"/>
    <col min="8963" max="8976" width="4" style="2" customWidth="1"/>
    <col min="8977" max="8977" width="3.5" style="2" customWidth="1"/>
    <col min="8978" max="8978" width="4.875" style="2" customWidth="1"/>
    <col min="8979" max="8979" width="3.5" style="2" customWidth="1"/>
    <col min="8980" max="9216" width="8.125" style="2"/>
    <col min="9217" max="9217" width="9" style="2" customWidth="1"/>
    <col min="9218" max="9218" width="8.625" style="2" customWidth="1"/>
    <col min="9219" max="9232" width="4" style="2" customWidth="1"/>
    <col min="9233" max="9233" width="3.5" style="2" customWidth="1"/>
    <col min="9234" max="9234" width="4.875" style="2" customWidth="1"/>
    <col min="9235" max="9235" width="3.5" style="2" customWidth="1"/>
    <col min="9236" max="9472" width="8.125" style="2"/>
    <col min="9473" max="9473" width="9" style="2" customWidth="1"/>
    <col min="9474" max="9474" width="8.625" style="2" customWidth="1"/>
    <col min="9475" max="9488" width="4" style="2" customWidth="1"/>
    <col min="9489" max="9489" width="3.5" style="2" customWidth="1"/>
    <col min="9490" max="9490" width="4.875" style="2" customWidth="1"/>
    <col min="9491" max="9491" width="3.5" style="2" customWidth="1"/>
    <col min="9492" max="9728" width="8.125" style="2"/>
    <col min="9729" max="9729" width="9" style="2" customWidth="1"/>
    <col min="9730" max="9730" width="8.625" style="2" customWidth="1"/>
    <col min="9731" max="9744" width="4" style="2" customWidth="1"/>
    <col min="9745" max="9745" width="3.5" style="2" customWidth="1"/>
    <col min="9746" max="9746" width="4.875" style="2" customWidth="1"/>
    <col min="9747" max="9747" width="3.5" style="2" customWidth="1"/>
    <col min="9748" max="9984" width="8.125" style="2"/>
    <col min="9985" max="9985" width="9" style="2" customWidth="1"/>
    <col min="9986" max="9986" width="8.625" style="2" customWidth="1"/>
    <col min="9987" max="10000" width="4" style="2" customWidth="1"/>
    <col min="10001" max="10001" width="3.5" style="2" customWidth="1"/>
    <col min="10002" max="10002" width="4.875" style="2" customWidth="1"/>
    <col min="10003" max="10003" width="3.5" style="2" customWidth="1"/>
    <col min="10004" max="10240" width="8.125" style="2"/>
    <col min="10241" max="10241" width="9" style="2" customWidth="1"/>
    <col min="10242" max="10242" width="8.625" style="2" customWidth="1"/>
    <col min="10243" max="10256" width="4" style="2" customWidth="1"/>
    <col min="10257" max="10257" width="3.5" style="2" customWidth="1"/>
    <col min="10258" max="10258" width="4.875" style="2" customWidth="1"/>
    <col min="10259" max="10259" width="3.5" style="2" customWidth="1"/>
    <col min="10260" max="10496" width="8.125" style="2"/>
    <col min="10497" max="10497" width="9" style="2" customWidth="1"/>
    <col min="10498" max="10498" width="8.625" style="2" customWidth="1"/>
    <col min="10499" max="10512" width="4" style="2" customWidth="1"/>
    <col min="10513" max="10513" width="3.5" style="2" customWidth="1"/>
    <col min="10514" max="10514" width="4.875" style="2" customWidth="1"/>
    <col min="10515" max="10515" width="3.5" style="2" customWidth="1"/>
    <col min="10516" max="10752" width="8.125" style="2"/>
    <col min="10753" max="10753" width="9" style="2" customWidth="1"/>
    <col min="10754" max="10754" width="8.625" style="2" customWidth="1"/>
    <col min="10755" max="10768" width="4" style="2" customWidth="1"/>
    <col min="10769" max="10769" width="3.5" style="2" customWidth="1"/>
    <col min="10770" max="10770" width="4.875" style="2" customWidth="1"/>
    <col min="10771" max="10771" width="3.5" style="2" customWidth="1"/>
    <col min="10772" max="11008" width="8.125" style="2"/>
    <col min="11009" max="11009" width="9" style="2" customWidth="1"/>
    <col min="11010" max="11010" width="8.625" style="2" customWidth="1"/>
    <col min="11011" max="11024" width="4" style="2" customWidth="1"/>
    <col min="11025" max="11025" width="3.5" style="2" customWidth="1"/>
    <col min="11026" max="11026" width="4.875" style="2" customWidth="1"/>
    <col min="11027" max="11027" width="3.5" style="2" customWidth="1"/>
    <col min="11028" max="11264" width="8.125" style="2"/>
    <col min="11265" max="11265" width="9" style="2" customWidth="1"/>
    <col min="11266" max="11266" width="8.625" style="2" customWidth="1"/>
    <col min="11267" max="11280" width="4" style="2" customWidth="1"/>
    <col min="11281" max="11281" width="3.5" style="2" customWidth="1"/>
    <col min="11282" max="11282" width="4.875" style="2" customWidth="1"/>
    <col min="11283" max="11283" width="3.5" style="2" customWidth="1"/>
    <col min="11284" max="11520" width="8.125" style="2"/>
    <col min="11521" max="11521" width="9" style="2" customWidth="1"/>
    <col min="11522" max="11522" width="8.625" style="2" customWidth="1"/>
    <col min="11523" max="11536" width="4" style="2" customWidth="1"/>
    <col min="11537" max="11537" width="3.5" style="2" customWidth="1"/>
    <col min="11538" max="11538" width="4.875" style="2" customWidth="1"/>
    <col min="11539" max="11539" width="3.5" style="2" customWidth="1"/>
    <col min="11540" max="11776" width="8.125" style="2"/>
    <col min="11777" max="11777" width="9" style="2" customWidth="1"/>
    <col min="11778" max="11778" width="8.625" style="2" customWidth="1"/>
    <col min="11779" max="11792" width="4" style="2" customWidth="1"/>
    <col min="11793" max="11793" width="3.5" style="2" customWidth="1"/>
    <col min="11794" max="11794" width="4.875" style="2" customWidth="1"/>
    <col min="11795" max="11795" width="3.5" style="2" customWidth="1"/>
    <col min="11796" max="12032" width="8.125" style="2"/>
    <col min="12033" max="12033" width="9" style="2" customWidth="1"/>
    <col min="12034" max="12034" width="8.625" style="2" customWidth="1"/>
    <col min="12035" max="12048" width="4" style="2" customWidth="1"/>
    <col min="12049" max="12049" width="3.5" style="2" customWidth="1"/>
    <col min="12050" max="12050" width="4.875" style="2" customWidth="1"/>
    <col min="12051" max="12051" width="3.5" style="2" customWidth="1"/>
    <col min="12052" max="12288" width="8.125" style="2"/>
    <col min="12289" max="12289" width="9" style="2" customWidth="1"/>
    <col min="12290" max="12290" width="8.625" style="2" customWidth="1"/>
    <col min="12291" max="12304" width="4" style="2" customWidth="1"/>
    <col min="12305" max="12305" width="3.5" style="2" customWidth="1"/>
    <col min="12306" max="12306" width="4.875" style="2" customWidth="1"/>
    <col min="12307" max="12307" width="3.5" style="2" customWidth="1"/>
    <col min="12308" max="12544" width="8.125" style="2"/>
    <col min="12545" max="12545" width="9" style="2" customWidth="1"/>
    <col min="12546" max="12546" width="8.625" style="2" customWidth="1"/>
    <col min="12547" max="12560" width="4" style="2" customWidth="1"/>
    <col min="12561" max="12561" width="3.5" style="2" customWidth="1"/>
    <col min="12562" max="12562" width="4.875" style="2" customWidth="1"/>
    <col min="12563" max="12563" width="3.5" style="2" customWidth="1"/>
    <col min="12564" max="12800" width="8.125" style="2"/>
    <col min="12801" max="12801" width="9" style="2" customWidth="1"/>
    <col min="12802" max="12802" width="8.625" style="2" customWidth="1"/>
    <col min="12803" max="12816" width="4" style="2" customWidth="1"/>
    <col min="12817" max="12817" width="3.5" style="2" customWidth="1"/>
    <col min="12818" max="12818" width="4.875" style="2" customWidth="1"/>
    <col min="12819" max="12819" width="3.5" style="2" customWidth="1"/>
    <col min="12820" max="13056" width="8.125" style="2"/>
    <col min="13057" max="13057" width="9" style="2" customWidth="1"/>
    <col min="13058" max="13058" width="8.625" style="2" customWidth="1"/>
    <col min="13059" max="13072" width="4" style="2" customWidth="1"/>
    <col min="13073" max="13073" width="3.5" style="2" customWidth="1"/>
    <col min="13074" max="13074" width="4.875" style="2" customWidth="1"/>
    <col min="13075" max="13075" width="3.5" style="2" customWidth="1"/>
    <col min="13076" max="13312" width="8.125" style="2"/>
    <col min="13313" max="13313" width="9" style="2" customWidth="1"/>
    <col min="13314" max="13314" width="8.625" style="2" customWidth="1"/>
    <col min="13315" max="13328" width="4" style="2" customWidth="1"/>
    <col min="13329" max="13329" width="3.5" style="2" customWidth="1"/>
    <col min="13330" max="13330" width="4.875" style="2" customWidth="1"/>
    <col min="13331" max="13331" width="3.5" style="2" customWidth="1"/>
    <col min="13332" max="13568" width="8.125" style="2"/>
    <col min="13569" max="13569" width="9" style="2" customWidth="1"/>
    <col min="13570" max="13570" width="8.625" style="2" customWidth="1"/>
    <col min="13571" max="13584" width="4" style="2" customWidth="1"/>
    <col min="13585" max="13585" width="3.5" style="2" customWidth="1"/>
    <col min="13586" max="13586" width="4.875" style="2" customWidth="1"/>
    <col min="13587" max="13587" width="3.5" style="2" customWidth="1"/>
    <col min="13588" max="13824" width="8.125" style="2"/>
    <col min="13825" max="13825" width="9" style="2" customWidth="1"/>
    <col min="13826" max="13826" width="8.625" style="2" customWidth="1"/>
    <col min="13827" max="13840" width="4" style="2" customWidth="1"/>
    <col min="13841" max="13841" width="3.5" style="2" customWidth="1"/>
    <col min="13842" max="13842" width="4.875" style="2" customWidth="1"/>
    <col min="13843" max="13843" width="3.5" style="2" customWidth="1"/>
    <col min="13844" max="14080" width="8.125" style="2"/>
    <col min="14081" max="14081" width="9" style="2" customWidth="1"/>
    <col min="14082" max="14082" width="8.625" style="2" customWidth="1"/>
    <col min="14083" max="14096" width="4" style="2" customWidth="1"/>
    <col min="14097" max="14097" width="3.5" style="2" customWidth="1"/>
    <col min="14098" max="14098" width="4.875" style="2" customWidth="1"/>
    <col min="14099" max="14099" width="3.5" style="2" customWidth="1"/>
    <col min="14100" max="14336" width="8.125" style="2"/>
    <col min="14337" max="14337" width="9" style="2" customWidth="1"/>
    <col min="14338" max="14338" width="8.625" style="2" customWidth="1"/>
    <col min="14339" max="14352" width="4" style="2" customWidth="1"/>
    <col min="14353" max="14353" width="3.5" style="2" customWidth="1"/>
    <col min="14354" max="14354" width="4.875" style="2" customWidth="1"/>
    <col min="14355" max="14355" width="3.5" style="2" customWidth="1"/>
    <col min="14356" max="14592" width="8.125" style="2"/>
    <col min="14593" max="14593" width="9" style="2" customWidth="1"/>
    <col min="14594" max="14594" width="8.625" style="2" customWidth="1"/>
    <col min="14595" max="14608" width="4" style="2" customWidth="1"/>
    <col min="14609" max="14609" width="3.5" style="2" customWidth="1"/>
    <col min="14610" max="14610" width="4.875" style="2" customWidth="1"/>
    <col min="14611" max="14611" width="3.5" style="2" customWidth="1"/>
    <col min="14612" max="14848" width="8.125" style="2"/>
    <col min="14849" max="14849" width="9" style="2" customWidth="1"/>
    <col min="14850" max="14850" width="8.625" style="2" customWidth="1"/>
    <col min="14851" max="14864" width="4" style="2" customWidth="1"/>
    <col min="14865" max="14865" width="3.5" style="2" customWidth="1"/>
    <col min="14866" max="14866" width="4.875" style="2" customWidth="1"/>
    <col min="14867" max="14867" width="3.5" style="2" customWidth="1"/>
    <col min="14868" max="15104" width="8.125" style="2"/>
    <col min="15105" max="15105" width="9" style="2" customWidth="1"/>
    <col min="15106" max="15106" width="8.625" style="2" customWidth="1"/>
    <col min="15107" max="15120" width="4" style="2" customWidth="1"/>
    <col min="15121" max="15121" width="3.5" style="2" customWidth="1"/>
    <col min="15122" max="15122" width="4.875" style="2" customWidth="1"/>
    <col min="15123" max="15123" width="3.5" style="2" customWidth="1"/>
    <col min="15124" max="15360" width="8.125" style="2"/>
    <col min="15361" max="15361" width="9" style="2" customWidth="1"/>
    <col min="15362" max="15362" width="8.625" style="2" customWidth="1"/>
    <col min="15363" max="15376" width="4" style="2" customWidth="1"/>
    <col min="15377" max="15377" width="3.5" style="2" customWidth="1"/>
    <col min="15378" max="15378" width="4.875" style="2" customWidth="1"/>
    <col min="15379" max="15379" width="3.5" style="2" customWidth="1"/>
    <col min="15380" max="15616" width="8.125" style="2"/>
    <col min="15617" max="15617" width="9" style="2" customWidth="1"/>
    <col min="15618" max="15618" width="8.625" style="2" customWidth="1"/>
    <col min="15619" max="15632" width="4" style="2" customWidth="1"/>
    <col min="15633" max="15633" width="3.5" style="2" customWidth="1"/>
    <col min="15634" max="15634" width="4.875" style="2" customWidth="1"/>
    <col min="15635" max="15635" width="3.5" style="2" customWidth="1"/>
    <col min="15636" max="15872" width="8.125" style="2"/>
    <col min="15873" max="15873" width="9" style="2" customWidth="1"/>
    <col min="15874" max="15874" width="8.625" style="2" customWidth="1"/>
    <col min="15875" max="15888" width="4" style="2" customWidth="1"/>
    <col min="15889" max="15889" width="3.5" style="2" customWidth="1"/>
    <col min="15890" max="15890" width="4.875" style="2" customWidth="1"/>
    <col min="15891" max="15891" width="3.5" style="2" customWidth="1"/>
    <col min="15892" max="16128" width="8.125" style="2"/>
    <col min="16129" max="16129" width="9" style="2" customWidth="1"/>
    <col min="16130" max="16130" width="8.625" style="2" customWidth="1"/>
    <col min="16131" max="16144" width="4" style="2" customWidth="1"/>
    <col min="16145" max="16145" width="3.5" style="2" customWidth="1"/>
    <col min="16146" max="16146" width="4.875" style="2" customWidth="1"/>
    <col min="16147" max="16147" width="3.5" style="2" customWidth="1"/>
    <col min="16148" max="16384" width="8.125" style="2"/>
  </cols>
  <sheetData>
    <row r="1" spans="1:19" ht="19.5" customHeight="1" x14ac:dyDescent="0.4">
      <c r="A1" s="1" t="s">
        <v>206</v>
      </c>
      <c r="B1" s="1"/>
      <c r="C1" s="1"/>
      <c r="D1" s="1"/>
      <c r="E1" s="1"/>
      <c r="F1" s="1"/>
      <c r="G1" s="1"/>
      <c r="H1" s="1"/>
      <c r="I1" s="1"/>
      <c r="J1" s="1"/>
      <c r="K1" s="1"/>
      <c r="L1" s="1"/>
      <c r="M1" s="1"/>
      <c r="N1" s="1"/>
      <c r="O1" s="1"/>
      <c r="P1" s="1"/>
      <c r="Q1" s="1"/>
      <c r="R1" s="1"/>
    </row>
    <row r="2" spans="1:19" ht="30" customHeight="1" x14ac:dyDescent="0.4">
      <c r="A2" s="657" t="s">
        <v>407</v>
      </c>
      <c r="B2" s="657"/>
      <c r="C2" s="657"/>
      <c r="D2" s="657"/>
      <c r="E2" s="657"/>
      <c r="F2" s="657"/>
      <c r="G2" s="657"/>
      <c r="H2" s="657"/>
      <c r="I2" s="657"/>
      <c r="J2" s="657"/>
      <c r="K2" s="657"/>
      <c r="L2" s="657"/>
      <c r="M2" s="657"/>
      <c r="N2" s="657"/>
      <c r="O2" s="657"/>
      <c r="P2" s="657"/>
      <c r="Q2" s="657"/>
      <c r="R2" s="657"/>
      <c r="S2" s="3"/>
    </row>
    <row r="3" spans="1:19" ht="15" customHeight="1" x14ac:dyDescent="0.4">
      <c r="A3" s="4"/>
      <c r="B3" s="4"/>
      <c r="C3" s="4"/>
      <c r="D3" s="4"/>
      <c r="E3" s="4"/>
      <c r="F3" s="4"/>
      <c r="G3" s="4"/>
      <c r="H3" s="4"/>
      <c r="I3" s="4"/>
      <c r="J3" s="4"/>
      <c r="K3" s="4"/>
      <c r="L3" s="4"/>
      <c r="M3" s="4"/>
      <c r="N3" s="4"/>
      <c r="O3" s="4"/>
      <c r="P3" s="4"/>
      <c r="Q3" s="4"/>
      <c r="R3" s="4"/>
      <c r="S3" s="5"/>
    </row>
    <row r="4" spans="1:19" ht="22.5" customHeight="1" x14ac:dyDescent="0.4">
      <c r="A4" s="1"/>
      <c r="B4" s="1"/>
      <c r="C4" s="1"/>
      <c r="D4" s="1"/>
      <c r="E4" s="1"/>
      <c r="F4" s="1"/>
      <c r="G4" s="1"/>
      <c r="H4" s="1"/>
      <c r="I4" s="1"/>
      <c r="J4" s="1"/>
      <c r="K4" s="1"/>
      <c r="L4" s="1"/>
      <c r="M4" s="1"/>
      <c r="N4" s="1"/>
      <c r="O4" s="1"/>
      <c r="P4" s="1"/>
      <c r="Q4" s="1"/>
      <c r="R4" s="6"/>
    </row>
    <row r="5" spans="1:19" ht="22.5" customHeight="1" x14ac:dyDescent="0.4">
      <c r="A5" s="658"/>
      <c r="B5" s="658"/>
      <c r="C5" s="7"/>
      <c r="D5" s="1"/>
      <c r="E5" s="1"/>
      <c r="F5" s="1"/>
      <c r="G5" s="1"/>
      <c r="H5" s="1"/>
      <c r="I5" s="1"/>
      <c r="J5" s="1"/>
      <c r="K5" s="1"/>
      <c r="L5" s="683"/>
      <c r="M5" s="683"/>
      <c r="N5" s="1" t="s">
        <v>110</v>
      </c>
      <c r="O5" s="257"/>
      <c r="P5" s="1" t="s">
        <v>111</v>
      </c>
      <c r="Q5" s="257"/>
      <c r="R5" s="1" t="s">
        <v>112</v>
      </c>
    </row>
    <row r="6" spans="1:19" ht="22.5" customHeight="1" x14ac:dyDescent="0.4">
      <c r="A6" s="1"/>
      <c r="B6" s="1"/>
      <c r="C6" s="1"/>
      <c r="D6" s="1"/>
      <c r="E6" s="1"/>
      <c r="F6" s="1"/>
      <c r="G6" s="1"/>
      <c r="H6" s="1"/>
      <c r="I6" s="1"/>
      <c r="J6" s="1"/>
      <c r="K6" s="1"/>
      <c r="L6" s="1"/>
      <c r="M6" s="1"/>
      <c r="N6" s="1"/>
      <c r="O6" s="1"/>
      <c r="P6" s="1"/>
      <c r="Q6" s="1"/>
      <c r="R6" s="1"/>
    </row>
    <row r="7" spans="1:19" ht="22.5" customHeight="1" x14ac:dyDescent="0.4">
      <c r="A7" s="1"/>
      <c r="B7" s="1"/>
      <c r="C7" s="1"/>
      <c r="D7" s="1" t="s">
        <v>207</v>
      </c>
      <c r="E7" s="1"/>
      <c r="F7" s="1"/>
      <c r="G7" s="1"/>
      <c r="H7" s="1"/>
      <c r="I7" s="1"/>
      <c r="J7" s="1"/>
      <c r="K7" s="1"/>
      <c r="L7" s="1"/>
      <c r="M7" s="1"/>
      <c r="N7" s="1"/>
      <c r="O7" s="1"/>
      <c r="P7" s="1"/>
      <c r="Q7" s="1"/>
      <c r="R7" s="1"/>
    </row>
    <row r="8" spans="1:19" ht="45" customHeight="1" x14ac:dyDescent="0.4">
      <c r="A8" s="1"/>
      <c r="B8" s="1"/>
      <c r="C8" s="1"/>
      <c r="D8" s="684"/>
      <c r="E8" s="684"/>
      <c r="F8" s="684"/>
      <c r="G8" s="684"/>
      <c r="H8" s="684"/>
      <c r="I8" s="684"/>
      <c r="J8" s="684"/>
      <c r="K8" s="684"/>
      <c r="L8" s="684"/>
      <c r="M8" s="684"/>
      <c r="N8" s="684"/>
      <c r="O8" s="684"/>
      <c r="P8" s="684"/>
      <c r="Q8" s="684"/>
      <c r="R8" s="1"/>
    </row>
    <row r="9" spans="1:19" ht="22.5" customHeight="1" x14ac:dyDescent="0.4">
      <c r="A9" s="1"/>
      <c r="B9" s="1"/>
      <c r="C9" s="1"/>
      <c r="D9" s="659" t="s">
        <v>208</v>
      </c>
      <c r="E9" s="659"/>
      <c r="F9" s="659"/>
      <c r="G9" s="660"/>
      <c r="H9" s="660"/>
      <c r="I9" s="660"/>
      <c r="J9" s="660"/>
      <c r="K9" s="660"/>
      <c r="L9" s="660"/>
      <c r="M9" s="660"/>
      <c r="N9" s="660"/>
      <c r="O9" s="660"/>
      <c r="P9" s="660"/>
      <c r="Q9" s="660"/>
      <c r="R9" s="7"/>
    </row>
    <row r="10" spans="1:19" ht="22.5" customHeight="1" x14ac:dyDescent="0.4">
      <c r="A10" s="1"/>
      <c r="B10" s="1"/>
      <c r="C10" s="1"/>
      <c r="D10" s="659" t="s">
        <v>104</v>
      </c>
      <c r="E10" s="659"/>
      <c r="F10" s="659"/>
      <c r="G10" s="660"/>
      <c r="H10" s="660"/>
      <c r="I10" s="660"/>
      <c r="J10" s="660"/>
      <c r="K10" s="660"/>
      <c r="L10" s="660"/>
      <c r="M10" s="660"/>
      <c r="N10" s="660"/>
      <c r="O10" s="660"/>
      <c r="P10" s="660"/>
      <c r="Q10" s="660"/>
      <c r="R10" s="1"/>
    </row>
    <row r="11" spans="1:19" ht="22.5" customHeight="1" x14ac:dyDescent="0.4">
      <c r="A11" s="1"/>
      <c r="B11" s="1"/>
      <c r="C11" s="1"/>
      <c r="D11" s="1"/>
      <c r="E11" s="1"/>
      <c r="F11" s="1"/>
      <c r="G11" s="1"/>
      <c r="H11" s="1"/>
      <c r="I11" s="1"/>
      <c r="J11" s="1"/>
      <c r="K11" s="1"/>
      <c r="L11" s="1"/>
      <c r="M11" s="1"/>
      <c r="N11" s="1"/>
      <c r="O11" s="1"/>
      <c r="P11" s="1"/>
      <c r="Q11" s="1"/>
      <c r="R11" s="1"/>
    </row>
    <row r="12" spans="1:19" ht="22.5" customHeight="1" x14ac:dyDescent="0.4">
      <c r="A12" s="1" t="s">
        <v>209</v>
      </c>
      <c r="B12" s="1"/>
      <c r="C12" s="1"/>
      <c r="D12" s="1"/>
      <c r="E12" s="1"/>
      <c r="F12" s="1"/>
      <c r="G12" s="1"/>
      <c r="H12" s="1"/>
      <c r="I12" s="1"/>
      <c r="J12" s="1"/>
      <c r="K12" s="1"/>
      <c r="L12" s="1"/>
      <c r="M12" s="1"/>
      <c r="N12" s="1"/>
      <c r="O12" s="1"/>
      <c r="P12" s="1"/>
      <c r="Q12" s="1"/>
      <c r="R12" s="1"/>
    </row>
    <row r="13" spans="1:19" ht="6.75" customHeight="1" thickBot="1" x14ac:dyDescent="0.45">
      <c r="A13" s="1"/>
      <c r="B13" s="1"/>
      <c r="C13" s="1"/>
      <c r="D13" s="1"/>
      <c r="E13" s="1"/>
      <c r="F13" s="1"/>
      <c r="G13" s="1"/>
      <c r="H13" s="1"/>
      <c r="I13" s="1"/>
      <c r="J13" s="1"/>
      <c r="K13" s="1"/>
      <c r="L13" s="1"/>
      <c r="M13" s="1"/>
      <c r="N13" s="1"/>
      <c r="O13" s="1"/>
      <c r="P13" s="1"/>
      <c r="Q13" s="1"/>
      <c r="R13" s="1"/>
    </row>
    <row r="14" spans="1:19" ht="30" customHeight="1" x14ac:dyDescent="0.4">
      <c r="A14" s="661" t="s">
        <v>210</v>
      </c>
      <c r="B14" s="662"/>
      <c r="C14" s="688"/>
      <c r="D14" s="689"/>
      <c r="E14" s="689"/>
      <c r="F14" s="689"/>
      <c r="G14" s="689"/>
      <c r="H14" s="690"/>
      <c r="I14" s="686" t="s">
        <v>406</v>
      </c>
      <c r="J14" s="687"/>
      <c r="K14" s="687"/>
      <c r="L14" s="685"/>
      <c r="M14" s="685"/>
      <c r="N14" s="158" t="s">
        <v>110</v>
      </c>
      <c r="O14" s="258"/>
      <c r="P14" s="158" t="s">
        <v>111</v>
      </c>
      <c r="Q14" s="258"/>
      <c r="R14" s="157" t="s">
        <v>405</v>
      </c>
    </row>
    <row r="15" spans="1:19" ht="36.75" customHeight="1" thickBot="1" x14ac:dyDescent="0.45">
      <c r="A15" s="663" t="s">
        <v>211</v>
      </c>
      <c r="B15" s="664"/>
      <c r="C15" s="673" t="s">
        <v>404</v>
      </c>
      <c r="D15" s="674"/>
      <c r="E15" s="674"/>
      <c r="F15" s="674"/>
      <c r="G15" s="674"/>
      <c r="H15" s="674"/>
      <c r="I15" s="674"/>
      <c r="J15" s="674"/>
      <c r="K15" s="674"/>
      <c r="L15" s="674"/>
      <c r="M15" s="674"/>
      <c r="N15" s="674"/>
      <c r="O15" s="674"/>
      <c r="P15" s="674"/>
      <c r="Q15" s="674"/>
      <c r="R15" s="675"/>
    </row>
    <row r="16" spans="1:19" ht="37.5" customHeight="1" thickTop="1" x14ac:dyDescent="0.4">
      <c r="A16" s="676" t="s">
        <v>212</v>
      </c>
      <c r="B16" s="677"/>
      <c r="C16" s="678"/>
      <c r="D16" s="679"/>
      <c r="E16" s="679"/>
      <c r="F16" s="679"/>
      <c r="G16" s="679"/>
      <c r="H16" s="679"/>
      <c r="I16" s="679"/>
      <c r="J16" s="679"/>
      <c r="K16" s="679"/>
      <c r="L16" s="679"/>
      <c r="M16" s="679"/>
      <c r="N16" s="679"/>
      <c r="O16" s="679"/>
      <c r="P16" s="679"/>
      <c r="Q16" s="679"/>
      <c r="R16" s="680"/>
    </row>
    <row r="17" spans="1:20" ht="37.5" customHeight="1" x14ac:dyDescent="0.4">
      <c r="A17" s="681" t="s">
        <v>213</v>
      </c>
      <c r="B17" s="682"/>
      <c r="C17" s="670"/>
      <c r="D17" s="671"/>
      <c r="E17" s="671"/>
      <c r="F17" s="671"/>
      <c r="G17" s="671"/>
      <c r="H17" s="671"/>
      <c r="I17" s="671"/>
      <c r="J17" s="671"/>
      <c r="K17" s="671"/>
      <c r="L17" s="671"/>
      <c r="M17" s="671"/>
      <c r="N17" s="671"/>
      <c r="O17" s="671"/>
      <c r="P17" s="671"/>
      <c r="Q17" s="671"/>
      <c r="R17" s="672"/>
    </row>
    <row r="18" spans="1:20" ht="30" customHeight="1" x14ac:dyDescent="0.4">
      <c r="A18" s="655" t="s">
        <v>214</v>
      </c>
      <c r="B18" s="656"/>
      <c r="C18" s="665" t="s">
        <v>215</v>
      </c>
      <c r="D18" s="666"/>
      <c r="E18" s="666"/>
      <c r="F18" s="666"/>
      <c r="G18" s="666"/>
      <c r="H18" s="666"/>
      <c r="I18" s="666"/>
      <c r="J18" s="666"/>
      <c r="K18" s="666"/>
      <c r="L18" s="666"/>
      <c r="M18" s="666"/>
      <c r="N18" s="666"/>
      <c r="O18" s="666"/>
      <c r="P18" s="666"/>
      <c r="Q18" s="666"/>
      <c r="R18" s="667"/>
    </row>
    <row r="19" spans="1:20" ht="30" customHeight="1" x14ac:dyDescent="0.4">
      <c r="A19" s="668" t="s">
        <v>216</v>
      </c>
      <c r="B19" s="669"/>
      <c r="C19" s="670"/>
      <c r="D19" s="671"/>
      <c r="E19" s="671"/>
      <c r="F19" s="671"/>
      <c r="G19" s="671"/>
      <c r="H19" s="671"/>
      <c r="I19" s="671"/>
      <c r="J19" s="671"/>
      <c r="K19" s="671"/>
      <c r="L19" s="671"/>
      <c r="M19" s="671"/>
      <c r="N19" s="671"/>
      <c r="O19" s="671"/>
      <c r="P19" s="671"/>
      <c r="Q19" s="671"/>
      <c r="R19" s="672"/>
    </row>
    <row r="20" spans="1:20" ht="30" customHeight="1" x14ac:dyDescent="0.4">
      <c r="A20" s="642" t="s">
        <v>217</v>
      </c>
      <c r="B20" s="643"/>
      <c r="C20" s="644"/>
      <c r="D20" s="645"/>
      <c r="E20" s="645"/>
      <c r="F20" s="645"/>
      <c r="G20" s="645"/>
      <c r="H20" s="645"/>
      <c r="I20" s="645"/>
      <c r="J20" s="645"/>
      <c r="K20" s="645"/>
      <c r="L20" s="645"/>
      <c r="M20" s="645"/>
      <c r="N20" s="645"/>
      <c r="O20" s="645"/>
      <c r="P20" s="645"/>
      <c r="Q20" s="645"/>
      <c r="R20" s="646"/>
    </row>
    <row r="21" spans="1:20" ht="30" customHeight="1" x14ac:dyDescent="0.4">
      <c r="A21" s="642"/>
      <c r="B21" s="643"/>
      <c r="C21" s="647"/>
      <c r="D21" s="648"/>
      <c r="E21" s="648"/>
      <c r="F21" s="648"/>
      <c r="G21" s="648"/>
      <c r="H21" s="648"/>
      <c r="I21" s="648"/>
      <c r="J21" s="648"/>
      <c r="K21" s="648"/>
      <c r="L21" s="648"/>
      <c r="M21" s="648"/>
      <c r="N21" s="648"/>
      <c r="O21" s="648"/>
      <c r="P21" s="648"/>
      <c r="Q21" s="648"/>
      <c r="R21" s="649"/>
    </row>
    <row r="22" spans="1:20" ht="45" customHeight="1" x14ac:dyDescent="0.4">
      <c r="A22" s="651" t="s">
        <v>403</v>
      </c>
      <c r="B22" s="652"/>
      <c r="C22" s="156" t="s">
        <v>218</v>
      </c>
      <c r="D22" s="155" t="s">
        <v>219</v>
      </c>
      <c r="E22" s="155" t="s">
        <v>220</v>
      </c>
      <c r="F22" s="155" t="s">
        <v>221</v>
      </c>
      <c r="G22" s="155" t="s">
        <v>219</v>
      </c>
      <c r="H22" s="155" t="s">
        <v>220</v>
      </c>
      <c r="I22" s="155" t="s">
        <v>222</v>
      </c>
      <c r="J22" s="155" t="s">
        <v>223</v>
      </c>
      <c r="K22" s="155" t="s">
        <v>224</v>
      </c>
      <c r="L22" s="155" t="s">
        <v>219</v>
      </c>
      <c r="M22" s="155" t="s">
        <v>220</v>
      </c>
      <c r="N22" s="155" t="s">
        <v>222</v>
      </c>
      <c r="O22" s="155" t="s">
        <v>225</v>
      </c>
      <c r="P22" s="155" t="s">
        <v>226</v>
      </c>
      <c r="Q22" s="155" t="s">
        <v>227</v>
      </c>
      <c r="R22" s="154" t="s">
        <v>228</v>
      </c>
    </row>
    <row r="23" spans="1:20" ht="45" customHeight="1" thickBot="1" x14ac:dyDescent="0.45">
      <c r="A23" s="653"/>
      <c r="B23" s="654"/>
      <c r="C23" s="153"/>
      <c r="D23" s="152"/>
      <c r="E23" s="152"/>
      <c r="F23" s="152"/>
      <c r="G23" s="152"/>
      <c r="H23" s="152"/>
      <c r="I23" s="152"/>
      <c r="J23" s="152"/>
      <c r="K23" s="152"/>
      <c r="L23" s="152"/>
      <c r="M23" s="152"/>
      <c r="N23" s="152"/>
      <c r="O23" s="152"/>
      <c r="P23" s="152"/>
      <c r="Q23" s="152"/>
      <c r="R23" s="151"/>
      <c r="T23" s="141"/>
    </row>
    <row r="24" spans="1:20" ht="6.75" customHeight="1" x14ac:dyDescent="0.4">
      <c r="A24" s="8"/>
      <c r="B24" s="8"/>
      <c r="C24" s="8"/>
      <c r="D24" s="8"/>
      <c r="E24" s="1"/>
      <c r="F24" s="1"/>
      <c r="G24" s="1"/>
      <c r="H24" s="1"/>
      <c r="I24" s="1"/>
      <c r="J24" s="1"/>
      <c r="K24" s="1"/>
      <c r="L24" s="1"/>
      <c r="M24" s="1"/>
      <c r="N24" s="1"/>
      <c r="O24" s="1"/>
      <c r="P24" s="1"/>
      <c r="Q24" s="1"/>
      <c r="R24" s="1"/>
      <c r="T24" s="141" t="s">
        <v>376</v>
      </c>
    </row>
    <row r="25" spans="1:20" s="10" customFormat="1" ht="15" customHeight="1" x14ac:dyDescent="0.4">
      <c r="A25" s="9" t="s">
        <v>229</v>
      </c>
      <c r="B25" s="650" t="s">
        <v>230</v>
      </c>
      <c r="C25" s="650"/>
      <c r="D25" s="650"/>
      <c r="E25" s="650"/>
      <c r="F25" s="650"/>
      <c r="G25" s="650"/>
      <c r="H25" s="650"/>
      <c r="I25" s="650"/>
      <c r="J25" s="650"/>
      <c r="K25" s="650"/>
      <c r="L25" s="650"/>
      <c r="M25" s="650"/>
      <c r="N25" s="650"/>
      <c r="O25" s="650"/>
      <c r="P25" s="650"/>
      <c r="Q25" s="650"/>
      <c r="R25" s="650"/>
    </row>
    <row r="26" spans="1:20" s="10" customFormat="1" ht="15" customHeight="1" x14ac:dyDescent="0.4">
      <c r="A26" s="11"/>
      <c r="B26" s="650" t="s">
        <v>231</v>
      </c>
      <c r="C26" s="650"/>
      <c r="D26" s="650"/>
      <c r="E26" s="650"/>
      <c r="F26" s="650"/>
      <c r="G26" s="650"/>
      <c r="H26" s="650"/>
      <c r="I26" s="650"/>
      <c r="J26" s="650"/>
      <c r="K26" s="650"/>
      <c r="L26" s="650"/>
      <c r="M26" s="650"/>
      <c r="N26" s="650"/>
      <c r="O26" s="650"/>
      <c r="P26" s="650"/>
      <c r="Q26" s="650"/>
      <c r="R26" s="650"/>
    </row>
    <row r="27" spans="1:20" s="10" customFormat="1" ht="15" customHeight="1" x14ac:dyDescent="0.4">
      <c r="A27" s="11"/>
      <c r="B27" s="650"/>
      <c r="C27" s="650"/>
      <c r="D27" s="650"/>
      <c r="E27" s="650"/>
      <c r="F27" s="650"/>
      <c r="G27" s="650"/>
      <c r="H27" s="650"/>
      <c r="I27" s="650"/>
      <c r="J27" s="650"/>
      <c r="K27" s="650"/>
      <c r="L27" s="650"/>
      <c r="M27" s="650"/>
      <c r="N27" s="650"/>
      <c r="O27" s="650"/>
      <c r="P27" s="650"/>
      <c r="Q27" s="650"/>
      <c r="R27" s="650"/>
    </row>
    <row r="28" spans="1:20" s="10" customFormat="1" ht="15" customHeight="1" x14ac:dyDescent="0.4">
      <c r="A28" s="11"/>
      <c r="B28" s="650" t="s">
        <v>232</v>
      </c>
      <c r="C28" s="650"/>
      <c r="D28" s="650"/>
      <c r="E28" s="650"/>
      <c r="F28" s="650"/>
      <c r="G28" s="650"/>
      <c r="H28" s="650"/>
      <c r="I28" s="650"/>
      <c r="J28" s="650"/>
      <c r="K28" s="650"/>
      <c r="L28" s="650"/>
      <c r="M28" s="650"/>
      <c r="N28" s="650"/>
      <c r="O28" s="650"/>
      <c r="P28" s="650"/>
      <c r="Q28" s="650"/>
      <c r="R28" s="650"/>
    </row>
    <row r="29" spans="1:20" s="10" customFormat="1" ht="15" customHeight="1" x14ac:dyDescent="0.4">
      <c r="A29" s="11"/>
      <c r="B29" s="650"/>
      <c r="C29" s="650"/>
      <c r="D29" s="650"/>
      <c r="E29" s="650"/>
      <c r="F29" s="650"/>
      <c r="G29" s="650"/>
      <c r="H29" s="650"/>
      <c r="I29" s="650"/>
      <c r="J29" s="650"/>
      <c r="K29" s="650"/>
      <c r="L29" s="650"/>
      <c r="M29" s="650"/>
      <c r="N29" s="650"/>
      <c r="O29" s="650"/>
      <c r="P29" s="650"/>
      <c r="Q29" s="650"/>
      <c r="R29" s="650"/>
    </row>
    <row r="30" spans="1:20" s="10" customFormat="1" ht="15" customHeight="1" x14ac:dyDescent="0.4">
      <c r="A30" s="11"/>
      <c r="B30" s="650" t="s">
        <v>233</v>
      </c>
      <c r="C30" s="650"/>
      <c r="D30" s="650"/>
      <c r="E30" s="650"/>
      <c r="F30" s="650"/>
      <c r="G30" s="650"/>
      <c r="H30" s="650"/>
      <c r="I30" s="650"/>
      <c r="J30" s="650"/>
      <c r="K30" s="650"/>
      <c r="L30" s="650"/>
      <c r="M30" s="650"/>
      <c r="N30" s="650"/>
      <c r="O30" s="650"/>
      <c r="P30" s="650"/>
      <c r="Q30" s="650"/>
      <c r="R30" s="650"/>
    </row>
    <row r="31" spans="1:20" s="10" customFormat="1" ht="15" customHeight="1" x14ac:dyDescent="0.4">
      <c r="A31" s="11"/>
      <c r="B31" s="650"/>
      <c r="C31" s="650"/>
      <c r="D31" s="650"/>
      <c r="E31" s="650"/>
      <c r="F31" s="650"/>
      <c r="G31" s="650"/>
      <c r="H31" s="650"/>
      <c r="I31" s="650"/>
      <c r="J31" s="650"/>
      <c r="K31" s="650"/>
      <c r="L31" s="650"/>
      <c r="M31" s="650"/>
      <c r="N31" s="650"/>
      <c r="O31" s="650"/>
      <c r="P31" s="650"/>
      <c r="Q31" s="650"/>
      <c r="R31" s="650"/>
    </row>
    <row r="32" spans="1:20" s="10" customFormat="1" ht="15" customHeight="1" x14ac:dyDescent="0.4">
      <c r="A32" s="11"/>
      <c r="B32" s="650"/>
      <c r="C32" s="650"/>
      <c r="D32" s="650"/>
      <c r="E32" s="650"/>
      <c r="F32" s="650"/>
      <c r="G32" s="650"/>
      <c r="H32" s="650"/>
      <c r="I32" s="650"/>
      <c r="J32" s="650"/>
      <c r="K32" s="650"/>
      <c r="L32" s="650"/>
      <c r="M32" s="650"/>
      <c r="N32" s="650"/>
      <c r="O32" s="650"/>
      <c r="P32" s="650"/>
      <c r="Q32" s="650"/>
      <c r="R32" s="650"/>
    </row>
    <row r="33" spans="1:18" s="10" customFormat="1" ht="15" customHeight="1" x14ac:dyDescent="0.4">
      <c r="A33" s="11"/>
      <c r="B33" s="650" t="s">
        <v>234</v>
      </c>
      <c r="C33" s="650"/>
      <c r="D33" s="650"/>
      <c r="E33" s="650"/>
      <c r="F33" s="650"/>
      <c r="G33" s="650"/>
      <c r="H33" s="650"/>
      <c r="I33" s="650"/>
      <c r="J33" s="650"/>
      <c r="K33" s="650"/>
      <c r="L33" s="650"/>
      <c r="M33" s="650"/>
      <c r="N33" s="650"/>
      <c r="O33" s="650"/>
      <c r="P33" s="650"/>
      <c r="Q33" s="650"/>
      <c r="R33" s="650"/>
    </row>
    <row r="34" spans="1:18" s="10" customFormat="1" ht="15" customHeight="1" x14ac:dyDescent="0.4">
      <c r="A34" s="11"/>
      <c r="B34" s="650"/>
      <c r="C34" s="650"/>
      <c r="D34" s="650"/>
      <c r="E34" s="650"/>
      <c r="F34" s="650"/>
      <c r="G34" s="650"/>
      <c r="H34" s="650"/>
      <c r="I34" s="650"/>
      <c r="J34" s="650"/>
      <c r="K34" s="650"/>
      <c r="L34" s="650"/>
      <c r="M34" s="650"/>
      <c r="N34" s="650"/>
      <c r="O34" s="650"/>
      <c r="P34" s="650"/>
      <c r="Q34" s="650"/>
      <c r="R34" s="650"/>
    </row>
    <row r="35" spans="1:18" s="10" customFormat="1" ht="15" customHeight="1" x14ac:dyDescent="0.4">
      <c r="A35" s="11"/>
      <c r="B35" s="650" t="s">
        <v>235</v>
      </c>
      <c r="C35" s="650"/>
      <c r="D35" s="650"/>
      <c r="E35" s="650"/>
      <c r="F35" s="650"/>
      <c r="G35" s="650"/>
      <c r="H35" s="650"/>
      <c r="I35" s="650"/>
      <c r="J35" s="650"/>
      <c r="K35" s="650"/>
      <c r="L35" s="650"/>
      <c r="M35" s="650"/>
      <c r="N35" s="650"/>
      <c r="O35" s="650"/>
      <c r="P35" s="650"/>
      <c r="Q35" s="650"/>
      <c r="R35" s="650"/>
    </row>
    <row r="36" spans="1:18" s="10" customFormat="1" ht="15" customHeight="1" x14ac:dyDescent="0.4">
      <c r="A36" s="11"/>
      <c r="B36" s="650"/>
      <c r="C36" s="650"/>
      <c r="D36" s="650"/>
      <c r="E36" s="650"/>
      <c r="F36" s="650"/>
      <c r="G36" s="650"/>
      <c r="H36" s="650"/>
      <c r="I36" s="650"/>
      <c r="J36" s="650"/>
      <c r="K36" s="650"/>
      <c r="L36" s="650"/>
      <c r="M36" s="650"/>
      <c r="N36" s="650"/>
      <c r="O36" s="650"/>
      <c r="P36" s="650"/>
      <c r="Q36" s="650"/>
      <c r="R36" s="650"/>
    </row>
    <row r="37" spans="1:18" s="10" customFormat="1" ht="15" customHeight="1" x14ac:dyDescent="0.4">
      <c r="B37" s="12"/>
      <c r="C37" s="12"/>
      <c r="D37" s="12"/>
      <c r="E37" s="12"/>
      <c r="F37" s="12"/>
      <c r="G37" s="12"/>
      <c r="H37" s="12"/>
      <c r="I37" s="12"/>
      <c r="J37" s="12"/>
      <c r="K37" s="12"/>
      <c r="L37" s="12"/>
      <c r="M37" s="12"/>
      <c r="N37" s="12"/>
      <c r="O37" s="12"/>
      <c r="P37" s="12"/>
      <c r="Q37" s="12"/>
      <c r="R37" s="12"/>
    </row>
    <row r="38" spans="1:18" s="10" customFormat="1" ht="15" customHeight="1" x14ac:dyDescent="0.4">
      <c r="B38" s="12"/>
      <c r="C38" s="12"/>
      <c r="D38" s="12"/>
      <c r="E38" s="12"/>
      <c r="F38" s="12"/>
      <c r="G38" s="12"/>
      <c r="H38" s="12"/>
      <c r="I38" s="12"/>
      <c r="J38" s="12"/>
      <c r="K38" s="12"/>
      <c r="L38" s="12"/>
      <c r="M38" s="12"/>
      <c r="N38" s="12"/>
      <c r="O38" s="12"/>
      <c r="P38" s="12"/>
      <c r="Q38" s="12"/>
      <c r="R38" s="12"/>
    </row>
    <row r="39" spans="1:18" s="10" customFormat="1" ht="15" customHeight="1" x14ac:dyDescent="0.4">
      <c r="B39" s="12"/>
      <c r="C39" s="12"/>
      <c r="D39" s="12"/>
      <c r="E39" s="12"/>
      <c r="F39" s="12"/>
      <c r="G39" s="12"/>
      <c r="H39" s="12"/>
      <c r="I39" s="12"/>
      <c r="J39" s="12"/>
      <c r="K39" s="12"/>
      <c r="L39" s="12"/>
      <c r="M39" s="12"/>
      <c r="N39" s="12"/>
      <c r="O39" s="12"/>
      <c r="P39" s="12"/>
      <c r="Q39" s="12"/>
      <c r="R39" s="12"/>
    </row>
    <row r="40" spans="1:18" s="10" customFormat="1" ht="15" customHeight="1" x14ac:dyDescent="0.4">
      <c r="B40" s="12"/>
      <c r="C40" s="12"/>
      <c r="D40" s="12"/>
      <c r="E40" s="12"/>
      <c r="F40" s="12"/>
      <c r="G40" s="12"/>
      <c r="H40" s="12"/>
      <c r="I40" s="12"/>
      <c r="J40" s="12"/>
      <c r="K40" s="12"/>
      <c r="L40" s="12"/>
      <c r="M40" s="12"/>
      <c r="N40" s="12"/>
      <c r="O40" s="12"/>
      <c r="P40" s="12"/>
      <c r="Q40" s="12"/>
      <c r="R40" s="12"/>
    </row>
    <row r="41" spans="1:18" s="10" customFormat="1" ht="15" customHeight="1" x14ac:dyDescent="0.4"/>
    <row r="42" spans="1:18" s="10" customFormat="1" ht="15" customHeight="1" x14ac:dyDescent="0.4"/>
    <row r="43" spans="1:18" s="10" customFormat="1" ht="15" customHeight="1" x14ac:dyDescent="0.4"/>
    <row r="44" spans="1:18" s="10" customFormat="1" ht="15" customHeight="1" x14ac:dyDescent="0.4"/>
    <row r="45" spans="1:18" s="10" customFormat="1" ht="15" customHeight="1" x14ac:dyDescent="0.4"/>
    <row r="46" spans="1:18" s="10" customFormat="1" ht="15" customHeight="1" x14ac:dyDescent="0.4"/>
    <row r="47" spans="1:18" s="10" customFormat="1" ht="15" customHeight="1" x14ac:dyDescent="0.4"/>
    <row r="48" spans="1:18" s="10" customFormat="1" ht="15" customHeight="1" x14ac:dyDescent="0.4"/>
    <row r="49" s="10" customFormat="1" ht="15" customHeight="1" x14ac:dyDescent="0.4"/>
    <row r="50" s="10" customFormat="1" ht="15" customHeight="1" x14ac:dyDescent="0.4"/>
    <row r="51" s="10" customFormat="1" ht="15" customHeight="1" x14ac:dyDescent="0.4"/>
    <row r="52" s="10" customFormat="1" ht="15" customHeight="1" x14ac:dyDescent="0.4"/>
    <row r="53" s="10" customFormat="1" ht="15" customHeight="1" x14ac:dyDescent="0.4"/>
  </sheetData>
  <mergeCells count="31">
    <mergeCell ref="L5:M5"/>
    <mergeCell ref="D8:Q8"/>
    <mergeCell ref="L14:M14"/>
    <mergeCell ref="I14:K14"/>
    <mergeCell ref="C14:H14"/>
    <mergeCell ref="C15:R15"/>
    <mergeCell ref="A16:B16"/>
    <mergeCell ref="C16:R16"/>
    <mergeCell ref="A17:B17"/>
    <mergeCell ref="C17:R17"/>
    <mergeCell ref="A18:B18"/>
    <mergeCell ref="B33:R34"/>
    <mergeCell ref="B35:R36"/>
    <mergeCell ref="A2:R2"/>
    <mergeCell ref="A5:B5"/>
    <mergeCell ref="D9:F9"/>
    <mergeCell ref="G9:Q9"/>
    <mergeCell ref="D10:F10"/>
    <mergeCell ref="G10:Q10"/>
    <mergeCell ref="A14:B14"/>
    <mergeCell ref="A15:B15"/>
    <mergeCell ref="C18:R18"/>
    <mergeCell ref="A19:B19"/>
    <mergeCell ref="C19:R19"/>
    <mergeCell ref="B28:R29"/>
    <mergeCell ref="B30:R32"/>
    <mergeCell ref="A20:B21"/>
    <mergeCell ref="C20:R21"/>
    <mergeCell ref="B25:R25"/>
    <mergeCell ref="B26:R27"/>
    <mergeCell ref="A22:B23"/>
  </mergeCells>
  <phoneticPr fontId="3"/>
  <dataValidations count="1">
    <dataValidation type="list" allowBlank="1" showInputMessage="1" showErrorMessage="1" sqref="C23:R23" xr:uid="{796AAF0C-D6D6-4245-9B14-58D239B33D80}">
      <formula1>$T$23:$T$24</formula1>
    </dataValidation>
  </dataValidations>
  <printOptions horizontalCentered="1"/>
  <pageMargins left="0.7" right="0.7" top="0.75" bottom="0.75" header="0.3" footer="0.3"/>
  <pageSetup paperSize="9" scale="87" firstPageNumber="0"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56518-18BE-4590-989F-DDC97451D460}">
  <sheetPr>
    <tabColor theme="9" tint="0.79998168889431442"/>
    <pageSetUpPr fitToPage="1"/>
  </sheetPr>
  <dimension ref="A1:T54"/>
  <sheetViews>
    <sheetView showGridLines="0" view="pageBreakPreview" zoomScale="95" zoomScaleNormal="100" zoomScaleSheetLayoutView="95" workbookViewId="0">
      <selection activeCell="L5" sqref="L5:M5"/>
    </sheetView>
  </sheetViews>
  <sheetFormatPr defaultColWidth="8.125" defaultRowHeight="19.5" customHeight="1" x14ac:dyDescent="0.4"/>
  <cols>
    <col min="1" max="1" width="9" style="2" customWidth="1"/>
    <col min="2" max="2" width="8.625" style="2" customWidth="1"/>
    <col min="3" max="18" width="4.625" style="2" customWidth="1"/>
    <col min="19" max="19" width="3.5" style="2" customWidth="1"/>
    <col min="20" max="256" width="8.125" style="2"/>
    <col min="257" max="257" width="9" style="2" customWidth="1"/>
    <col min="258" max="258" width="8.625" style="2" customWidth="1"/>
    <col min="259" max="272" width="4" style="2" customWidth="1"/>
    <col min="273" max="273" width="3.5" style="2" customWidth="1"/>
    <col min="274" max="274" width="4.875" style="2" customWidth="1"/>
    <col min="275" max="275" width="3.5" style="2" customWidth="1"/>
    <col min="276" max="512" width="8.125" style="2"/>
    <col min="513" max="513" width="9" style="2" customWidth="1"/>
    <col min="514" max="514" width="8.625" style="2" customWidth="1"/>
    <col min="515" max="528" width="4" style="2" customWidth="1"/>
    <col min="529" max="529" width="3.5" style="2" customWidth="1"/>
    <col min="530" max="530" width="4.875" style="2" customWidth="1"/>
    <col min="531" max="531" width="3.5" style="2" customWidth="1"/>
    <col min="532" max="768" width="8.125" style="2"/>
    <col min="769" max="769" width="9" style="2" customWidth="1"/>
    <col min="770" max="770" width="8.625" style="2" customWidth="1"/>
    <col min="771" max="784" width="4" style="2" customWidth="1"/>
    <col min="785" max="785" width="3.5" style="2" customWidth="1"/>
    <col min="786" max="786" width="4.875" style="2" customWidth="1"/>
    <col min="787" max="787" width="3.5" style="2" customWidth="1"/>
    <col min="788" max="1024" width="8.125" style="2"/>
    <col min="1025" max="1025" width="9" style="2" customWidth="1"/>
    <col min="1026" max="1026" width="8.625" style="2" customWidth="1"/>
    <col min="1027" max="1040" width="4" style="2" customWidth="1"/>
    <col min="1041" max="1041" width="3.5" style="2" customWidth="1"/>
    <col min="1042" max="1042" width="4.875" style="2" customWidth="1"/>
    <col min="1043" max="1043" width="3.5" style="2" customWidth="1"/>
    <col min="1044" max="1280" width="8.125" style="2"/>
    <col min="1281" max="1281" width="9" style="2" customWidth="1"/>
    <col min="1282" max="1282" width="8.625" style="2" customWidth="1"/>
    <col min="1283" max="1296" width="4" style="2" customWidth="1"/>
    <col min="1297" max="1297" width="3.5" style="2" customWidth="1"/>
    <col min="1298" max="1298" width="4.875" style="2" customWidth="1"/>
    <col min="1299" max="1299" width="3.5" style="2" customWidth="1"/>
    <col min="1300" max="1536" width="8.125" style="2"/>
    <col min="1537" max="1537" width="9" style="2" customWidth="1"/>
    <col min="1538" max="1538" width="8.625" style="2" customWidth="1"/>
    <col min="1539" max="1552" width="4" style="2" customWidth="1"/>
    <col min="1553" max="1553" width="3.5" style="2" customWidth="1"/>
    <col min="1554" max="1554" width="4.875" style="2" customWidth="1"/>
    <col min="1555" max="1555" width="3.5" style="2" customWidth="1"/>
    <col min="1556" max="1792" width="8.125" style="2"/>
    <col min="1793" max="1793" width="9" style="2" customWidth="1"/>
    <col min="1794" max="1794" width="8.625" style="2" customWidth="1"/>
    <col min="1795" max="1808" width="4" style="2" customWidth="1"/>
    <col min="1809" max="1809" width="3.5" style="2" customWidth="1"/>
    <col min="1810" max="1810" width="4.875" style="2" customWidth="1"/>
    <col min="1811" max="1811" width="3.5" style="2" customWidth="1"/>
    <col min="1812" max="2048" width="8.125" style="2"/>
    <col min="2049" max="2049" width="9" style="2" customWidth="1"/>
    <col min="2050" max="2050" width="8.625" style="2" customWidth="1"/>
    <col min="2051" max="2064" width="4" style="2" customWidth="1"/>
    <col min="2065" max="2065" width="3.5" style="2" customWidth="1"/>
    <col min="2066" max="2066" width="4.875" style="2" customWidth="1"/>
    <col min="2067" max="2067" width="3.5" style="2" customWidth="1"/>
    <col min="2068" max="2304" width="8.125" style="2"/>
    <col min="2305" max="2305" width="9" style="2" customWidth="1"/>
    <col min="2306" max="2306" width="8.625" style="2" customWidth="1"/>
    <col min="2307" max="2320" width="4" style="2" customWidth="1"/>
    <col min="2321" max="2321" width="3.5" style="2" customWidth="1"/>
    <col min="2322" max="2322" width="4.875" style="2" customWidth="1"/>
    <col min="2323" max="2323" width="3.5" style="2" customWidth="1"/>
    <col min="2324" max="2560" width="8.125" style="2"/>
    <col min="2561" max="2561" width="9" style="2" customWidth="1"/>
    <col min="2562" max="2562" width="8.625" style="2" customWidth="1"/>
    <col min="2563" max="2576" width="4" style="2" customWidth="1"/>
    <col min="2577" max="2577" width="3.5" style="2" customWidth="1"/>
    <col min="2578" max="2578" width="4.875" style="2" customWidth="1"/>
    <col min="2579" max="2579" width="3.5" style="2" customWidth="1"/>
    <col min="2580" max="2816" width="8.125" style="2"/>
    <col min="2817" max="2817" width="9" style="2" customWidth="1"/>
    <col min="2818" max="2818" width="8.625" style="2" customWidth="1"/>
    <col min="2819" max="2832" width="4" style="2" customWidth="1"/>
    <col min="2833" max="2833" width="3.5" style="2" customWidth="1"/>
    <col min="2834" max="2834" width="4.875" style="2" customWidth="1"/>
    <col min="2835" max="2835" width="3.5" style="2" customWidth="1"/>
    <col min="2836" max="3072" width="8.125" style="2"/>
    <col min="3073" max="3073" width="9" style="2" customWidth="1"/>
    <col min="3074" max="3074" width="8.625" style="2" customWidth="1"/>
    <col min="3075" max="3088" width="4" style="2" customWidth="1"/>
    <col min="3089" max="3089" width="3.5" style="2" customWidth="1"/>
    <col min="3090" max="3090" width="4.875" style="2" customWidth="1"/>
    <col min="3091" max="3091" width="3.5" style="2" customWidth="1"/>
    <col min="3092" max="3328" width="8.125" style="2"/>
    <col min="3329" max="3329" width="9" style="2" customWidth="1"/>
    <col min="3330" max="3330" width="8.625" style="2" customWidth="1"/>
    <col min="3331" max="3344" width="4" style="2" customWidth="1"/>
    <col min="3345" max="3345" width="3.5" style="2" customWidth="1"/>
    <col min="3346" max="3346" width="4.875" style="2" customWidth="1"/>
    <col min="3347" max="3347" width="3.5" style="2" customWidth="1"/>
    <col min="3348" max="3584" width="8.125" style="2"/>
    <col min="3585" max="3585" width="9" style="2" customWidth="1"/>
    <col min="3586" max="3586" width="8.625" style="2" customWidth="1"/>
    <col min="3587" max="3600" width="4" style="2" customWidth="1"/>
    <col min="3601" max="3601" width="3.5" style="2" customWidth="1"/>
    <col min="3602" max="3602" width="4.875" style="2" customWidth="1"/>
    <col min="3603" max="3603" width="3.5" style="2" customWidth="1"/>
    <col min="3604" max="3840" width="8.125" style="2"/>
    <col min="3841" max="3841" width="9" style="2" customWidth="1"/>
    <col min="3842" max="3842" width="8.625" style="2" customWidth="1"/>
    <col min="3843" max="3856" width="4" style="2" customWidth="1"/>
    <col min="3857" max="3857" width="3.5" style="2" customWidth="1"/>
    <col min="3858" max="3858" width="4.875" style="2" customWidth="1"/>
    <col min="3859" max="3859" width="3.5" style="2" customWidth="1"/>
    <col min="3860" max="4096" width="8.125" style="2"/>
    <col min="4097" max="4097" width="9" style="2" customWidth="1"/>
    <col min="4098" max="4098" width="8.625" style="2" customWidth="1"/>
    <col min="4099" max="4112" width="4" style="2" customWidth="1"/>
    <col min="4113" max="4113" width="3.5" style="2" customWidth="1"/>
    <col min="4114" max="4114" width="4.875" style="2" customWidth="1"/>
    <col min="4115" max="4115" width="3.5" style="2" customWidth="1"/>
    <col min="4116" max="4352" width="8.125" style="2"/>
    <col min="4353" max="4353" width="9" style="2" customWidth="1"/>
    <col min="4354" max="4354" width="8.625" style="2" customWidth="1"/>
    <col min="4355" max="4368" width="4" style="2" customWidth="1"/>
    <col min="4369" max="4369" width="3.5" style="2" customWidth="1"/>
    <col min="4370" max="4370" width="4.875" style="2" customWidth="1"/>
    <col min="4371" max="4371" width="3.5" style="2" customWidth="1"/>
    <col min="4372" max="4608" width="8.125" style="2"/>
    <col min="4609" max="4609" width="9" style="2" customWidth="1"/>
    <col min="4610" max="4610" width="8.625" style="2" customWidth="1"/>
    <col min="4611" max="4624" width="4" style="2" customWidth="1"/>
    <col min="4625" max="4625" width="3.5" style="2" customWidth="1"/>
    <col min="4626" max="4626" width="4.875" style="2" customWidth="1"/>
    <col min="4627" max="4627" width="3.5" style="2" customWidth="1"/>
    <col min="4628" max="4864" width="8.125" style="2"/>
    <col min="4865" max="4865" width="9" style="2" customWidth="1"/>
    <col min="4866" max="4866" width="8.625" style="2" customWidth="1"/>
    <col min="4867" max="4880" width="4" style="2" customWidth="1"/>
    <col min="4881" max="4881" width="3.5" style="2" customWidth="1"/>
    <col min="4882" max="4882" width="4.875" style="2" customWidth="1"/>
    <col min="4883" max="4883" width="3.5" style="2" customWidth="1"/>
    <col min="4884" max="5120" width="8.125" style="2"/>
    <col min="5121" max="5121" width="9" style="2" customWidth="1"/>
    <col min="5122" max="5122" width="8.625" style="2" customWidth="1"/>
    <col min="5123" max="5136" width="4" style="2" customWidth="1"/>
    <col min="5137" max="5137" width="3.5" style="2" customWidth="1"/>
    <col min="5138" max="5138" width="4.875" style="2" customWidth="1"/>
    <col min="5139" max="5139" width="3.5" style="2" customWidth="1"/>
    <col min="5140" max="5376" width="8.125" style="2"/>
    <col min="5377" max="5377" width="9" style="2" customWidth="1"/>
    <col min="5378" max="5378" width="8.625" style="2" customWidth="1"/>
    <col min="5379" max="5392" width="4" style="2" customWidth="1"/>
    <col min="5393" max="5393" width="3.5" style="2" customWidth="1"/>
    <col min="5394" max="5394" width="4.875" style="2" customWidth="1"/>
    <col min="5395" max="5395" width="3.5" style="2" customWidth="1"/>
    <col min="5396" max="5632" width="8.125" style="2"/>
    <col min="5633" max="5633" width="9" style="2" customWidth="1"/>
    <col min="5634" max="5634" width="8.625" style="2" customWidth="1"/>
    <col min="5635" max="5648" width="4" style="2" customWidth="1"/>
    <col min="5649" max="5649" width="3.5" style="2" customWidth="1"/>
    <col min="5650" max="5650" width="4.875" style="2" customWidth="1"/>
    <col min="5651" max="5651" width="3.5" style="2" customWidth="1"/>
    <col min="5652" max="5888" width="8.125" style="2"/>
    <col min="5889" max="5889" width="9" style="2" customWidth="1"/>
    <col min="5890" max="5890" width="8.625" style="2" customWidth="1"/>
    <col min="5891" max="5904" width="4" style="2" customWidth="1"/>
    <col min="5905" max="5905" width="3.5" style="2" customWidth="1"/>
    <col min="5906" max="5906" width="4.875" style="2" customWidth="1"/>
    <col min="5907" max="5907" width="3.5" style="2" customWidth="1"/>
    <col min="5908" max="6144" width="8.125" style="2"/>
    <col min="6145" max="6145" width="9" style="2" customWidth="1"/>
    <col min="6146" max="6146" width="8.625" style="2" customWidth="1"/>
    <col min="6147" max="6160" width="4" style="2" customWidth="1"/>
    <col min="6161" max="6161" width="3.5" style="2" customWidth="1"/>
    <col min="6162" max="6162" width="4.875" style="2" customWidth="1"/>
    <col min="6163" max="6163" width="3.5" style="2" customWidth="1"/>
    <col min="6164" max="6400" width="8.125" style="2"/>
    <col min="6401" max="6401" width="9" style="2" customWidth="1"/>
    <col min="6402" max="6402" width="8.625" style="2" customWidth="1"/>
    <col min="6403" max="6416" width="4" style="2" customWidth="1"/>
    <col min="6417" max="6417" width="3.5" style="2" customWidth="1"/>
    <col min="6418" max="6418" width="4.875" style="2" customWidth="1"/>
    <col min="6419" max="6419" width="3.5" style="2" customWidth="1"/>
    <col min="6420" max="6656" width="8.125" style="2"/>
    <col min="6657" max="6657" width="9" style="2" customWidth="1"/>
    <col min="6658" max="6658" width="8.625" style="2" customWidth="1"/>
    <col min="6659" max="6672" width="4" style="2" customWidth="1"/>
    <col min="6673" max="6673" width="3.5" style="2" customWidth="1"/>
    <col min="6674" max="6674" width="4.875" style="2" customWidth="1"/>
    <col min="6675" max="6675" width="3.5" style="2" customWidth="1"/>
    <col min="6676" max="6912" width="8.125" style="2"/>
    <col min="6913" max="6913" width="9" style="2" customWidth="1"/>
    <col min="6914" max="6914" width="8.625" style="2" customWidth="1"/>
    <col min="6915" max="6928" width="4" style="2" customWidth="1"/>
    <col min="6929" max="6929" width="3.5" style="2" customWidth="1"/>
    <col min="6930" max="6930" width="4.875" style="2" customWidth="1"/>
    <col min="6931" max="6931" width="3.5" style="2" customWidth="1"/>
    <col min="6932" max="7168" width="8.125" style="2"/>
    <col min="7169" max="7169" width="9" style="2" customWidth="1"/>
    <col min="7170" max="7170" width="8.625" style="2" customWidth="1"/>
    <col min="7171" max="7184" width="4" style="2" customWidth="1"/>
    <col min="7185" max="7185" width="3.5" style="2" customWidth="1"/>
    <col min="7186" max="7186" width="4.875" style="2" customWidth="1"/>
    <col min="7187" max="7187" width="3.5" style="2" customWidth="1"/>
    <col min="7188" max="7424" width="8.125" style="2"/>
    <col min="7425" max="7425" width="9" style="2" customWidth="1"/>
    <col min="7426" max="7426" width="8.625" style="2" customWidth="1"/>
    <col min="7427" max="7440" width="4" style="2" customWidth="1"/>
    <col min="7441" max="7441" width="3.5" style="2" customWidth="1"/>
    <col min="7442" max="7442" width="4.875" style="2" customWidth="1"/>
    <col min="7443" max="7443" width="3.5" style="2" customWidth="1"/>
    <col min="7444" max="7680" width="8.125" style="2"/>
    <col min="7681" max="7681" width="9" style="2" customWidth="1"/>
    <col min="7682" max="7682" width="8.625" style="2" customWidth="1"/>
    <col min="7683" max="7696" width="4" style="2" customWidth="1"/>
    <col min="7697" max="7697" width="3.5" style="2" customWidth="1"/>
    <col min="7698" max="7698" width="4.875" style="2" customWidth="1"/>
    <col min="7699" max="7699" width="3.5" style="2" customWidth="1"/>
    <col min="7700" max="7936" width="8.125" style="2"/>
    <col min="7937" max="7937" width="9" style="2" customWidth="1"/>
    <col min="7938" max="7938" width="8.625" style="2" customWidth="1"/>
    <col min="7939" max="7952" width="4" style="2" customWidth="1"/>
    <col min="7953" max="7953" width="3.5" style="2" customWidth="1"/>
    <col min="7954" max="7954" width="4.875" style="2" customWidth="1"/>
    <col min="7955" max="7955" width="3.5" style="2" customWidth="1"/>
    <col min="7956" max="8192" width="8.125" style="2"/>
    <col min="8193" max="8193" width="9" style="2" customWidth="1"/>
    <col min="8194" max="8194" width="8.625" style="2" customWidth="1"/>
    <col min="8195" max="8208" width="4" style="2" customWidth="1"/>
    <col min="8209" max="8209" width="3.5" style="2" customWidth="1"/>
    <col min="8210" max="8210" width="4.875" style="2" customWidth="1"/>
    <col min="8211" max="8211" width="3.5" style="2" customWidth="1"/>
    <col min="8212" max="8448" width="8.125" style="2"/>
    <col min="8449" max="8449" width="9" style="2" customWidth="1"/>
    <col min="8450" max="8450" width="8.625" style="2" customWidth="1"/>
    <col min="8451" max="8464" width="4" style="2" customWidth="1"/>
    <col min="8465" max="8465" width="3.5" style="2" customWidth="1"/>
    <col min="8466" max="8466" width="4.875" style="2" customWidth="1"/>
    <col min="8467" max="8467" width="3.5" style="2" customWidth="1"/>
    <col min="8468" max="8704" width="8.125" style="2"/>
    <col min="8705" max="8705" width="9" style="2" customWidth="1"/>
    <col min="8706" max="8706" width="8.625" style="2" customWidth="1"/>
    <col min="8707" max="8720" width="4" style="2" customWidth="1"/>
    <col min="8721" max="8721" width="3.5" style="2" customWidth="1"/>
    <col min="8722" max="8722" width="4.875" style="2" customWidth="1"/>
    <col min="8723" max="8723" width="3.5" style="2" customWidth="1"/>
    <col min="8724" max="8960" width="8.125" style="2"/>
    <col min="8961" max="8961" width="9" style="2" customWidth="1"/>
    <col min="8962" max="8962" width="8.625" style="2" customWidth="1"/>
    <col min="8963" max="8976" width="4" style="2" customWidth="1"/>
    <col min="8977" max="8977" width="3.5" style="2" customWidth="1"/>
    <col min="8978" max="8978" width="4.875" style="2" customWidth="1"/>
    <col min="8979" max="8979" width="3.5" style="2" customWidth="1"/>
    <col min="8980" max="9216" width="8.125" style="2"/>
    <col min="9217" max="9217" width="9" style="2" customWidth="1"/>
    <col min="9218" max="9218" width="8.625" style="2" customWidth="1"/>
    <col min="9219" max="9232" width="4" style="2" customWidth="1"/>
    <col min="9233" max="9233" width="3.5" style="2" customWidth="1"/>
    <col min="9234" max="9234" width="4.875" style="2" customWidth="1"/>
    <col min="9235" max="9235" width="3.5" style="2" customWidth="1"/>
    <col min="9236" max="9472" width="8.125" style="2"/>
    <col min="9473" max="9473" width="9" style="2" customWidth="1"/>
    <col min="9474" max="9474" width="8.625" style="2" customWidth="1"/>
    <col min="9475" max="9488" width="4" style="2" customWidth="1"/>
    <col min="9489" max="9489" width="3.5" style="2" customWidth="1"/>
    <col min="9490" max="9490" width="4.875" style="2" customWidth="1"/>
    <col min="9491" max="9491" width="3.5" style="2" customWidth="1"/>
    <col min="9492" max="9728" width="8.125" style="2"/>
    <col min="9729" max="9729" width="9" style="2" customWidth="1"/>
    <col min="9730" max="9730" width="8.625" style="2" customWidth="1"/>
    <col min="9731" max="9744" width="4" style="2" customWidth="1"/>
    <col min="9745" max="9745" width="3.5" style="2" customWidth="1"/>
    <col min="9746" max="9746" width="4.875" style="2" customWidth="1"/>
    <col min="9747" max="9747" width="3.5" style="2" customWidth="1"/>
    <col min="9748" max="9984" width="8.125" style="2"/>
    <col min="9985" max="9985" width="9" style="2" customWidth="1"/>
    <col min="9986" max="9986" width="8.625" style="2" customWidth="1"/>
    <col min="9987" max="10000" width="4" style="2" customWidth="1"/>
    <col min="10001" max="10001" width="3.5" style="2" customWidth="1"/>
    <col min="10002" max="10002" width="4.875" style="2" customWidth="1"/>
    <col min="10003" max="10003" width="3.5" style="2" customWidth="1"/>
    <col min="10004" max="10240" width="8.125" style="2"/>
    <col min="10241" max="10241" width="9" style="2" customWidth="1"/>
    <col min="10242" max="10242" width="8.625" style="2" customWidth="1"/>
    <col min="10243" max="10256" width="4" style="2" customWidth="1"/>
    <col min="10257" max="10257" width="3.5" style="2" customWidth="1"/>
    <col min="10258" max="10258" width="4.875" style="2" customWidth="1"/>
    <col min="10259" max="10259" width="3.5" style="2" customWidth="1"/>
    <col min="10260" max="10496" width="8.125" style="2"/>
    <col min="10497" max="10497" width="9" style="2" customWidth="1"/>
    <col min="10498" max="10498" width="8.625" style="2" customWidth="1"/>
    <col min="10499" max="10512" width="4" style="2" customWidth="1"/>
    <col min="10513" max="10513" width="3.5" style="2" customWidth="1"/>
    <col min="10514" max="10514" width="4.875" style="2" customWidth="1"/>
    <col min="10515" max="10515" width="3.5" style="2" customWidth="1"/>
    <col min="10516" max="10752" width="8.125" style="2"/>
    <col min="10753" max="10753" width="9" style="2" customWidth="1"/>
    <col min="10754" max="10754" width="8.625" style="2" customWidth="1"/>
    <col min="10755" max="10768" width="4" style="2" customWidth="1"/>
    <col min="10769" max="10769" width="3.5" style="2" customWidth="1"/>
    <col min="10770" max="10770" width="4.875" style="2" customWidth="1"/>
    <col min="10771" max="10771" width="3.5" style="2" customWidth="1"/>
    <col min="10772" max="11008" width="8.125" style="2"/>
    <col min="11009" max="11009" width="9" style="2" customWidth="1"/>
    <col min="11010" max="11010" width="8.625" style="2" customWidth="1"/>
    <col min="11011" max="11024" width="4" style="2" customWidth="1"/>
    <col min="11025" max="11025" width="3.5" style="2" customWidth="1"/>
    <col min="11026" max="11026" width="4.875" style="2" customWidth="1"/>
    <col min="11027" max="11027" width="3.5" style="2" customWidth="1"/>
    <col min="11028" max="11264" width="8.125" style="2"/>
    <col min="11265" max="11265" width="9" style="2" customWidth="1"/>
    <col min="11266" max="11266" width="8.625" style="2" customWidth="1"/>
    <col min="11267" max="11280" width="4" style="2" customWidth="1"/>
    <col min="11281" max="11281" width="3.5" style="2" customWidth="1"/>
    <col min="11282" max="11282" width="4.875" style="2" customWidth="1"/>
    <col min="11283" max="11283" width="3.5" style="2" customWidth="1"/>
    <col min="11284" max="11520" width="8.125" style="2"/>
    <col min="11521" max="11521" width="9" style="2" customWidth="1"/>
    <col min="11522" max="11522" width="8.625" style="2" customWidth="1"/>
    <col min="11523" max="11536" width="4" style="2" customWidth="1"/>
    <col min="11537" max="11537" width="3.5" style="2" customWidth="1"/>
    <col min="11538" max="11538" width="4.875" style="2" customWidth="1"/>
    <col min="11539" max="11539" width="3.5" style="2" customWidth="1"/>
    <col min="11540" max="11776" width="8.125" style="2"/>
    <col min="11777" max="11777" width="9" style="2" customWidth="1"/>
    <col min="11778" max="11778" width="8.625" style="2" customWidth="1"/>
    <col min="11779" max="11792" width="4" style="2" customWidth="1"/>
    <col min="11793" max="11793" width="3.5" style="2" customWidth="1"/>
    <col min="11794" max="11794" width="4.875" style="2" customWidth="1"/>
    <col min="11795" max="11795" width="3.5" style="2" customWidth="1"/>
    <col min="11796" max="12032" width="8.125" style="2"/>
    <col min="12033" max="12033" width="9" style="2" customWidth="1"/>
    <col min="12034" max="12034" width="8.625" style="2" customWidth="1"/>
    <col min="12035" max="12048" width="4" style="2" customWidth="1"/>
    <col min="12049" max="12049" width="3.5" style="2" customWidth="1"/>
    <col min="12050" max="12050" width="4.875" style="2" customWidth="1"/>
    <col min="12051" max="12051" width="3.5" style="2" customWidth="1"/>
    <col min="12052" max="12288" width="8.125" style="2"/>
    <col min="12289" max="12289" width="9" style="2" customWidth="1"/>
    <col min="12290" max="12290" width="8.625" style="2" customWidth="1"/>
    <col min="12291" max="12304" width="4" style="2" customWidth="1"/>
    <col min="12305" max="12305" width="3.5" style="2" customWidth="1"/>
    <col min="12306" max="12306" width="4.875" style="2" customWidth="1"/>
    <col min="12307" max="12307" width="3.5" style="2" customWidth="1"/>
    <col min="12308" max="12544" width="8.125" style="2"/>
    <col min="12545" max="12545" width="9" style="2" customWidth="1"/>
    <col min="12546" max="12546" width="8.625" style="2" customWidth="1"/>
    <col min="12547" max="12560" width="4" style="2" customWidth="1"/>
    <col min="12561" max="12561" width="3.5" style="2" customWidth="1"/>
    <col min="12562" max="12562" width="4.875" style="2" customWidth="1"/>
    <col min="12563" max="12563" width="3.5" style="2" customWidth="1"/>
    <col min="12564" max="12800" width="8.125" style="2"/>
    <col min="12801" max="12801" width="9" style="2" customWidth="1"/>
    <col min="12802" max="12802" width="8.625" style="2" customWidth="1"/>
    <col min="12803" max="12816" width="4" style="2" customWidth="1"/>
    <col min="12817" max="12817" width="3.5" style="2" customWidth="1"/>
    <col min="12818" max="12818" width="4.875" style="2" customWidth="1"/>
    <col min="12819" max="12819" width="3.5" style="2" customWidth="1"/>
    <col min="12820" max="13056" width="8.125" style="2"/>
    <col min="13057" max="13057" width="9" style="2" customWidth="1"/>
    <col min="13058" max="13058" width="8.625" style="2" customWidth="1"/>
    <col min="13059" max="13072" width="4" style="2" customWidth="1"/>
    <col min="13073" max="13073" width="3.5" style="2" customWidth="1"/>
    <col min="13074" max="13074" width="4.875" style="2" customWidth="1"/>
    <col min="13075" max="13075" width="3.5" style="2" customWidth="1"/>
    <col min="13076" max="13312" width="8.125" style="2"/>
    <col min="13313" max="13313" width="9" style="2" customWidth="1"/>
    <col min="13314" max="13314" width="8.625" style="2" customWidth="1"/>
    <col min="13315" max="13328" width="4" style="2" customWidth="1"/>
    <col min="13329" max="13329" width="3.5" style="2" customWidth="1"/>
    <col min="13330" max="13330" width="4.875" style="2" customWidth="1"/>
    <col min="13331" max="13331" width="3.5" style="2" customWidth="1"/>
    <col min="13332" max="13568" width="8.125" style="2"/>
    <col min="13569" max="13569" width="9" style="2" customWidth="1"/>
    <col min="13570" max="13570" width="8.625" style="2" customWidth="1"/>
    <col min="13571" max="13584" width="4" style="2" customWidth="1"/>
    <col min="13585" max="13585" width="3.5" style="2" customWidth="1"/>
    <col min="13586" max="13586" width="4.875" style="2" customWidth="1"/>
    <col min="13587" max="13587" width="3.5" style="2" customWidth="1"/>
    <col min="13588" max="13824" width="8.125" style="2"/>
    <col min="13825" max="13825" width="9" style="2" customWidth="1"/>
    <col min="13826" max="13826" width="8.625" style="2" customWidth="1"/>
    <col min="13827" max="13840" width="4" style="2" customWidth="1"/>
    <col min="13841" max="13841" width="3.5" style="2" customWidth="1"/>
    <col min="13842" max="13842" width="4.875" style="2" customWidth="1"/>
    <col min="13843" max="13843" width="3.5" style="2" customWidth="1"/>
    <col min="13844" max="14080" width="8.125" style="2"/>
    <col min="14081" max="14081" width="9" style="2" customWidth="1"/>
    <col min="14082" max="14082" width="8.625" style="2" customWidth="1"/>
    <col min="14083" max="14096" width="4" style="2" customWidth="1"/>
    <col min="14097" max="14097" width="3.5" style="2" customWidth="1"/>
    <col min="14098" max="14098" width="4.875" style="2" customWidth="1"/>
    <col min="14099" max="14099" width="3.5" style="2" customWidth="1"/>
    <col min="14100" max="14336" width="8.125" style="2"/>
    <col min="14337" max="14337" width="9" style="2" customWidth="1"/>
    <col min="14338" max="14338" width="8.625" style="2" customWidth="1"/>
    <col min="14339" max="14352" width="4" style="2" customWidth="1"/>
    <col min="14353" max="14353" width="3.5" style="2" customWidth="1"/>
    <col min="14354" max="14354" width="4.875" style="2" customWidth="1"/>
    <col min="14355" max="14355" width="3.5" style="2" customWidth="1"/>
    <col min="14356" max="14592" width="8.125" style="2"/>
    <col min="14593" max="14593" width="9" style="2" customWidth="1"/>
    <col min="14594" max="14594" width="8.625" style="2" customWidth="1"/>
    <col min="14595" max="14608" width="4" style="2" customWidth="1"/>
    <col min="14609" max="14609" width="3.5" style="2" customWidth="1"/>
    <col min="14610" max="14610" width="4.875" style="2" customWidth="1"/>
    <col min="14611" max="14611" width="3.5" style="2" customWidth="1"/>
    <col min="14612" max="14848" width="8.125" style="2"/>
    <col min="14849" max="14849" width="9" style="2" customWidth="1"/>
    <col min="14850" max="14850" width="8.625" style="2" customWidth="1"/>
    <col min="14851" max="14864" width="4" style="2" customWidth="1"/>
    <col min="14865" max="14865" width="3.5" style="2" customWidth="1"/>
    <col min="14866" max="14866" width="4.875" style="2" customWidth="1"/>
    <col min="14867" max="14867" width="3.5" style="2" customWidth="1"/>
    <col min="14868" max="15104" width="8.125" style="2"/>
    <col min="15105" max="15105" width="9" style="2" customWidth="1"/>
    <col min="15106" max="15106" width="8.625" style="2" customWidth="1"/>
    <col min="15107" max="15120" width="4" style="2" customWidth="1"/>
    <col min="15121" max="15121" width="3.5" style="2" customWidth="1"/>
    <col min="15122" max="15122" width="4.875" style="2" customWidth="1"/>
    <col min="15123" max="15123" width="3.5" style="2" customWidth="1"/>
    <col min="15124" max="15360" width="8.125" style="2"/>
    <col min="15361" max="15361" width="9" style="2" customWidth="1"/>
    <col min="15362" max="15362" width="8.625" style="2" customWidth="1"/>
    <col min="15363" max="15376" width="4" style="2" customWidth="1"/>
    <col min="15377" max="15377" width="3.5" style="2" customWidth="1"/>
    <col min="15378" max="15378" width="4.875" style="2" customWidth="1"/>
    <col min="15379" max="15379" width="3.5" style="2" customWidth="1"/>
    <col min="15380" max="15616" width="8.125" style="2"/>
    <col min="15617" max="15617" width="9" style="2" customWidth="1"/>
    <col min="15618" max="15618" width="8.625" style="2" customWidth="1"/>
    <col min="15619" max="15632" width="4" style="2" customWidth="1"/>
    <col min="15633" max="15633" width="3.5" style="2" customWidth="1"/>
    <col min="15634" max="15634" width="4.875" style="2" customWidth="1"/>
    <col min="15635" max="15635" width="3.5" style="2" customWidth="1"/>
    <col min="15636" max="15872" width="8.125" style="2"/>
    <col min="15873" max="15873" width="9" style="2" customWidth="1"/>
    <col min="15874" max="15874" width="8.625" style="2" customWidth="1"/>
    <col min="15875" max="15888" width="4" style="2" customWidth="1"/>
    <col min="15889" max="15889" width="3.5" style="2" customWidth="1"/>
    <col min="15890" max="15890" width="4.875" style="2" customWidth="1"/>
    <col min="15891" max="15891" width="3.5" style="2" customWidth="1"/>
    <col min="15892" max="16128" width="8.125" style="2"/>
    <col min="16129" max="16129" width="9" style="2" customWidth="1"/>
    <col min="16130" max="16130" width="8.625" style="2" customWidth="1"/>
    <col min="16131" max="16144" width="4" style="2" customWidth="1"/>
    <col min="16145" max="16145" width="3.5" style="2" customWidth="1"/>
    <col min="16146" max="16146" width="4.875" style="2" customWidth="1"/>
    <col min="16147" max="16147" width="3.5" style="2" customWidth="1"/>
    <col min="16148" max="16384" width="8.125" style="2"/>
  </cols>
  <sheetData>
    <row r="1" spans="1:19" ht="19.5" customHeight="1" x14ac:dyDescent="0.4">
      <c r="A1" s="1" t="s">
        <v>409</v>
      </c>
      <c r="B1" s="1"/>
      <c r="C1" s="1"/>
      <c r="D1" s="1"/>
      <c r="E1" s="1"/>
      <c r="F1" s="1"/>
      <c r="G1" s="1"/>
      <c r="H1" s="1"/>
      <c r="I1" s="1"/>
      <c r="J1" s="1"/>
      <c r="K1" s="1"/>
      <c r="L1" s="1"/>
      <c r="M1" s="1"/>
      <c r="N1" s="1"/>
      <c r="O1" s="1"/>
      <c r="P1" s="1"/>
      <c r="Q1" s="1"/>
      <c r="R1" s="1"/>
    </row>
    <row r="2" spans="1:19" ht="30" customHeight="1" x14ac:dyDescent="0.4">
      <c r="A2" s="657" t="s">
        <v>408</v>
      </c>
      <c r="B2" s="657"/>
      <c r="C2" s="657"/>
      <c r="D2" s="657"/>
      <c r="E2" s="657"/>
      <c r="F2" s="657"/>
      <c r="G2" s="657"/>
      <c r="H2" s="657"/>
      <c r="I2" s="657"/>
      <c r="J2" s="657"/>
      <c r="K2" s="657"/>
      <c r="L2" s="657"/>
      <c r="M2" s="657"/>
      <c r="N2" s="657"/>
      <c r="O2" s="657"/>
      <c r="P2" s="657"/>
      <c r="Q2" s="657"/>
      <c r="R2" s="657"/>
      <c r="S2" s="3"/>
    </row>
    <row r="3" spans="1:19" ht="15" customHeight="1" x14ac:dyDescent="0.4">
      <c r="A3" s="4"/>
      <c r="B3" s="4"/>
      <c r="C3" s="4"/>
      <c r="D3" s="4"/>
      <c r="E3" s="4"/>
      <c r="F3" s="4"/>
      <c r="G3" s="4"/>
      <c r="H3" s="4"/>
      <c r="I3" s="4"/>
      <c r="J3" s="4"/>
      <c r="K3" s="4"/>
      <c r="L3" s="4"/>
      <c r="M3" s="4"/>
      <c r="N3" s="4"/>
      <c r="O3" s="4"/>
      <c r="P3" s="4"/>
      <c r="Q3" s="4"/>
      <c r="R3" s="4"/>
      <c r="S3" s="5"/>
    </row>
    <row r="4" spans="1:19" ht="22.5" customHeight="1" x14ac:dyDescent="0.4">
      <c r="A4" s="1"/>
      <c r="B4" s="1"/>
      <c r="C4" s="1"/>
      <c r="D4" s="1"/>
      <c r="E4" s="1"/>
      <c r="F4" s="1"/>
      <c r="G4" s="1"/>
      <c r="H4" s="1"/>
      <c r="I4" s="1"/>
      <c r="J4" s="1"/>
      <c r="K4" s="1"/>
      <c r="L4" s="1"/>
      <c r="M4" s="1"/>
      <c r="N4" s="1"/>
      <c r="O4" s="1"/>
      <c r="P4" s="1"/>
      <c r="Q4" s="1"/>
      <c r="R4" s="6"/>
    </row>
    <row r="5" spans="1:19" ht="22.5" customHeight="1" x14ac:dyDescent="0.4">
      <c r="A5" s="658"/>
      <c r="B5" s="658"/>
      <c r="C5" s="7"/>
      <c r="D5" s="1"/>
      <c r="E5" s="1"/>
      <c r="F5" s="1"/>
      <c r="G5" s="1"/>
      <c r="H5" s="1"/>
      <c r="I5" s="1"/>
      <c r="J5" s="1"/>
      <c r="K5" s="1"/>
      <c r="L5" s="683"/>
      <c r="M5" s="683"/>
      <c r="N5" s="1" t="s">
        <v>110</v>
      </c>
      <c r="O5" s="257"/>
      <c r="P5" s="1" t="s">
        <v>111</v>
      </c>
      <c r="Q5" s="257"/>
      <c r="R5" s="1" t="s">
        <v>112</v>
      </c>
    </row>
    <row r="6" spans="1:19" ht="22.5" customHeight="1" x14ac:dyDescent="0.4">
      <c r="A6" s="1"/>
      <c r="B6" s="1"/>
      <c r="C6" s="1"/>
      <c r="D6" s="1"/>
      <c r="E6" s="1"/>
      <c r="F6" s="1"/>
      <c r="G6" s="1"/>
      <c r="H6" s="1"/>
      <c r="I6" s="1"/>
      <c r="J6" s="1"/>
      <c r="K6" s="1"/>
      <c r="L6" s="1"/>
      <c r="M6" s="1"/>
      <c r="N6" s="1"/>
      <c r="O6" s="1"/>
      <c r="P6" s="1"/>
      <c r="Q6" s="1"/>
      <c r="R6" s="1"/>
    </row>
    <row r="7" spans="1:19" ht="22.5" customHeight="1" x14ac:dyDescent="0.4">
      <c r="A7" s="1"/>
      <c r="B7" s="1"/>
      <c r="C7" s="1"/>
      <c r="D7" s="1" t="s">
        <v>207</v>
      </c>
      <c r="E7" s="1"/>
      <c r="F7" s="1"/>
      <c r="G7" s="1"/>
      <c r="H7" s="1"/>
      <c r="I7" s="1"/>
      <c r="J7" s="1"/>
      <c r="K7" s="1"/>
      <c r="L7" s="1"/>
      <c r="M7" s="1"/>
      <c r="N7" s="1"/>
      <c r="O7" s="1"/>
      <c r="P7" s="1"/>
      <c r="Q7" s="1"/>
      <c r="R7" s="1"/>
    </row>
    <row r="8" spans="1:19" ht="45" customHeight="1" x14ac:dyDescent="0.4">
      <c r="A8" s="1"/>
      <c r="B8" s="1"/>
      <c r="C8" s="1"/>
      <c r="D8" s="684"/>
      <c r="E8" s="684"/>
      <c r="F8" s="684"/>
      <c r="G8" s="684"/>
      <c r="H8" s="684"/>
      <c r="I8" s="684"/>
      <c r="J8" s="684"/>
      <c r="K8" s="684"/>
      <c r="L8" s="684"/>
      <c r="M8" s="684"/>
      <c r="N8" s="684"/>
      <c r="O8" s="684"/>
      <c r="P8" s="684"/>
      <c r="Q8" s="684"/>
      <c r="R8" s="1"/>
    </row>
    <row r="9" spans="1:19" ht="22.5" customHeight="1" x14ac:dyDescent="0.4">
      <c r="A9" s="1"/>
      <c r="B9" s="1"/>
      <c r="C9" s="1"/>
      <c r="D9" s="659" t="s">
        <v>208</v>
      </c>
      <c r="E9" s="659"/>
      <c r="F9" s="659"/>
      <c r="G9" s="660"/>
      <c r="H9" s="660"/>
      <c r="I9" s="660"/>
      <c r="J9" s="660"/>
      <c r="K9" s="660"/>
      <c r="L9" s="660"/>
      <c r="M9" s="660"/>
      <c r="N9" s="660"/>
      <c r="O9" s="660"/>
      <c r="P9" s="660"/>
      <c r="Q9" s="660"/>
      <c r="R9" s="7"/>
    </row>
    <row r="10" spans="1:19" ht="22.5" customHeight="1" x14ac:dyDescent="0.4">
      <c r="A10" s="1"/>
      <c r="B10" s="1"/>
      <c r="C10" s="1"/>
      <c r="D10" s="659" t="s">
        <v>104</v>
      </c>
      <c r="E10" s="659"/>
      <c r="F10" s="659"/>
      <c r="G10" s="660"/>
      <c r="H10" s="660"/>
      <c r="I10" s="660"/>
      <c r="J10" s="660"/>
      <c r="K10" s="660"/>
      <c r="L10" s="660"/>
      <c r="M10" s="660"/>
      <c r="N10" s="660"/>
      <c r="O10" s="660"/>
      <c r="P10" s="660"/>
      <c r="Q10" s="660"/>
      <c r="R10" s="1"/>
    </row>
    <row r="11" spans="1:19" ht="22.5" customHeight="1" x14ac:dyDescent="0.4">
      <c r="A11" s="1"/>
      <c r="B11" s="1"/>
      <c r="C11" s="1"/>
      <c r="D11" s="1"/>
      <c r="E11" s="1"/>
      <c r="F11" s="1"/>
      <c r="G11" s="1"/>
      <c r="H11" s="1"/>
      <c r="I11" s="1"/>
      <c r="J11" s="1"/>
      <c r="K11" s="1"/>
      <c r="L11" s="1"/>
      <c r="M11" s="1"/>
      <c r="N11" s="1"/>
      <c r="O11" s="1"/>
      <c r="P11" s="1"/>
      <c r="Q11" s="1"/>
      <c r="R11" s="1"/>
    </row>
    <row r="12" spans="1:19" ht="22.5" customHeight="1" x14ac:dyDescent="0.4">
      <c r="A12" s="1" t="s">
        <v>209</v>
      </c>
      <c r="B12" s="1"/>
      <c r="C12" s="1"/>
      <c r="D12" s="1"/>
      <c r="E12" s="1"/>
      <c r="F12" s="1"/>
      <c r="G12" s="1"/>
      <c r="H12" s="1"/>
      <c r="I12" s="1"/>
      <c r="J12" s="1"/>
      <c r="K12" s="1"/>
      <c r="L12" s="1"/>
      <c r="M12" s="1"/>
      <c r="N12" s="1"/>
      <c r="O12" s="1"/>
      <c r="P12" s="1"/>
      <c r="Q12" s="1"/>
      <c r="R12" s="1"/>
    </row>
    <row r="13" spans="1:19" ht="6.75" customHeight="1" thickBot="1" x14ac:dyDescent="0.45">
      <c r="A13" s="1"/>
      <c r="B13" s="1"/>
      <c r="C13" s="1"/>
      <c r="D13" s="1"/>
      <c r="E13" s="1"/>
      <c r="F13" s="1"/>
      <c r="G13" s="1"/>
      <c r="H13" s="1"/>
      <c r="I13" s="1"/>
      <c r="J13" s="1"/>
      <c r="K13" s="1"/>
      <c r="L13" s="1"/>
      <c r="M13" s="1"/>
      <c r="N13" s="1"/>
      <c r="O13" s="1"/>
      <c r="P13" s="1"/>
      <c r="Q13" s="1"/>
      <c r="R13" s="1"/>
    </row>
    <row r="14" spans="1:19" ht="30" customHeight="1" x14ac:dyDescent="0.4">
      <c r="A14" s="661" t="s">
        <v>210</v>
      </c>
      <c r="B14" s="662"/>
      <c r="C14" s="688"/>
      <c r="D14" s="689"/>
      <c r="E14" s="689"/>
      <c r="F14" s="689"/>
      <c r="G14" s="689"/>
      <c r="H14" s="690"/>
      <c r="I14" s="686" t="s">
        <v>406</v>
      </c>
      <c r="J14" s="687"/>
      <c r="K14" s="687"/>
      <c r="L14" s="685"/>
      <c r="M14" s="685"/>
      <c r="N14" s="158" t="s">
        <v>110</v>
      </c>
      <c r="O14" s="258"/>
      <c r="P14" s="158" t="s">
        <v>111</v>
      </c>
      <c r="Q14" s="258"/>
      <c r="R14" s="157" t="s">
        <v>405</v>
      </c>
    </row>
    <row r="15" spans="1:19" ht="36.75" customHeight="1" thickBot="1" x14ac:dyDescent="0.45">
      <c r="A15" s="663" t="s">
        <v>211</v>
      </c>
      <c r="B15" s="664"/>
      <c r="C15" s="673" t="s">
        <v>404</v>
      </c>
      <c r="D15" s="674"/>
      <c r="E15" s="674"/>
      <c r="F15" s="674"/>
      <c r="G15" s="674"/>
      <c r="H15" s="674"/>
      <c r="I15" s="674"/>
      <c r="J15" s="674"/>
      <c r="K15" s="674"/>
      <c r="L15" s="674"/>
      <c r="M15" s="674"/>
      <c r="N15" s="674"/>
      <c r="O15" s="674"/>
      <c r="P15" s="674"/>
      <c r="Q15" s="674"/>
      <c r="R15" s="675"/>
    </row>
    <row r="16" spans="1:19" ht="37.5" customHeight="1" thickTop="1" x14ac:dyDescent="0.4">
      <c r="A16" s="676" t="s">
        <v>212</v>
      </c>
      <c r="B16" s="677"/>
      <c r="C16" s="678"/>
      <c r="D16" s="679"/>
      <c r="E16" s="679"/>
      <c r="F16" s="679"/>
      <c r="G16" s="679"/>
      <c r="H16" s="679"/>
      <c r="I16" s="679"/>
      <c r="J16" s="679"/>
      <c r="K16" s="679"/>
      <c r="L16" s="679"/>
      <c r="M16" s="679"/>
      <c r="N16" s="679"/>
      <c r="O16" s="679"/>
      <c r="P16" s="679"/>
      <c r="Q16" s="679"/>
      <c r="R16" s="680"/>
    </row>
    <row r="17" spans="1:20" ht="37.5" customHeight="1" x14ac:dyDescent="0.4">
      <c r="A17" s="681" t="s">
        <v>213</v>
      </c>
      <c r="B17" s="682"/>
      <c r="C17" s="670"/>
      <c r="D17" s="671"/>
      <c r="E17" s="671"/>
      <c r="F17" s="671"/>
      <c r="G17" s="671"/>
      <c r="H17" s="671"/>
      <c r="I17" s="671"/>
      <c r="J17" s="671"/>
      <c r="K17" s="671"/>
      <c r="L17" s="671"/>
      <c r="M17" s="671"/>
      <c r="N17" s="671"/>
      <c r="O17" s="671"/>
      <c r="P17" s="671"/>
      <c r="Q17" s="671"/>
      <c r="R17" s="672"/>
    </row>
    <row r="18" spans="1:20" ht="30" customHeight="1" x14ac:dyDescent="0.4">
      <c r="A18" s="655" t="s">
        <v>214</v>
      </c>
      <c r="B18" s="656"/>
      <c r="C18" s="665" t="s">
        <v>215</v>
      </c>
      <c r="D18" s="666"/>
      <c r="E18" s="666"/>
      <c r="F18" s="666"/>
      <c r="G18" s="666"/>
      <c r="H18" s="666"/>
      <c r="I18" s="666"/>
      <c r="J18" s="666"/>
      <c r="K18" s="666"/>
      <c r="L18" s="666"/>
      <c r="M18" s="666"/>
      <c r="N18" s="666"/>
      <c r="O18" s="666"/>
      <c r="P18" s="666"/>
      <c r="Q18" s="666"/>
      <c r="R18" s="667"/>
    </row>
    <row r="19" spans="1:20" ht="30" customHeight="1" x14ac:dyDescent="0.4">
      <c r="A19" s="668" t="s">
        <v>216</v>
      </c>
      <c r="B19" s="669"/>
      <c r="C19" s="670"/>
      <c r="D19" s="671"/>
      <c r="E19" s="671"/>
      <c r="F19" s="671"/>
      <c r="G19" s="671"/>
      <c r="H19" s="671"/>
      <c r="I19" s="671"/>
      <c r="J19" s="671"/>
      <c r="K19" s="671"/>
      <c r="L19" s="671"/>
      <c r="M19" s="671"/>
      <c r="N19" s="671"/>
      <c r="O19" s="671"/>
      <c r="P19" s="671"/>
      <c r="Q19" s="671"/>
      <c r="R19" s="672"/>
    </row>
    <row r="20" spans="1:20" ht="30" customHeight="1" x14ac:dyDescent="0.4">
      <c r="A20" s="642" t="s">
        <v>217</v>
      </c>
      <c r="B20" s="643"/>
      <c r="C20" s="644"/>
      <c r="D20" s="645"/>
      <c r="E20" s="645"/>
      <c r="F20" s="645"/>
      <c r="G20" s="645"/>
      <c r="H20" s="645"/>
      <c r="I20" s="645"/>
      <c r="J20" s="645"/>
      <c r="K20" s="645"/>
      <c r="L20" s="645"/>
      <c r="M20" s="645"/>
      <c r="N20" s="645"/>
      <c r="O20" s="645"/>
      <c r="P20" s="645"/>
      <c r="Q20" s="645"/>
      <c r="R20" s="646"/>
    </row>
    <row r="21" spans="1:20" ht="30" customHeight="1" x14ac:dyDescent="0.4">
      <c r="A21" s="642"/>
      <c r="B21" s="643"/>
      <c r="C21" s="647"/>
      <c r="D21" s="648"/>
      <c r="E21" s="648"/>
      <c r="F21" s="648"/>
      <c r="G21" s="648"/>
      <c r="H21" s="648"/>
      <c r="I21" s="648"/>
      <c r="J21" s="648"/>
      <c r="K21" s="648"/>
      <c r="L21" s="648"/>
      <c r="M21" s="648"/>
      <c r="N21" s="648"/>
      <c r="O21" s="648"/>
      <c r="P21" s="648"/>
      <c r="Q21" s="648"/>
      <c r="R21" s="649"/>
    </row>
    <row r="22" spans="1:20" ht="45" customHeight="1" x14ac:dyDescent="0.4">
      <c r="A22" s="651" t="s">
        <v>403</v>
      </c>
      <c r="B22" s="652"/>
      <c r="C22" s="156" t="s">
        <v>218</v>
      </c>
      <c r="D22" s="155" t="s">
        <v>219</v>
      </c>
      <c r="E22" s="155" t="s">
        <v>220</v>
      </c>
      <c r="F22" s="155" t="s">
        <v>221</v>
      </c>
      <c r="G22" s="155" t="s">
        <v>219</v>
      </c>
      <c r="H22" s="155" t="s">
        <v>220</v>
      </c>
      <c r="I22" s="155" t="s">
        <v>222</v>
      </c>
      <c r="J22" s="155" t="s">
        <v>223</v>
      </c>
      <c r="K22" s="155" t="s">
        <v>224</v>
      </c>
      <c r="L22" s="155" t="s">
        <v>219</v>
      </c>
      <c r="M22" s="155" t="s">
        <v>220</v>
      </c>
      <c r="N22" s="155" t="s">
        <v>222</v>
      </c>
      <c r="O22" s="155" t="s">
        <v>225</v>
      </c>
      <c r="P22" s="155" t="s">
        <v>226</v>
      </c>
      <c r="Q22" s="155" t="s">
        <v>227</v>
      </c>
      <c r="R22" s="154" t="s">
        <v>228</v>
      </c>
    </row>
    <row r="23" spans="1:20" ht="45" customHeight="1" thickBot="1" x14ac:dyDescent="0.45">
      <c r="A23" s="653"/>
      <c r="B23" s="654"/>
      <c r="C23" s="153"/>
      <c r="D23" s="152"/>
      <c r="E23" s="152"/>
      <c r="F23" s="152"/>
      <c r="G23" s="152"/>
      <c r="H23" s="152"/>
      <c r="I23" s="152"/>
      <c r="J23" s="152"/>
      <c r="K23" s="152"/>
      <c r="L23" s="152"/>
      <c r="M23" s="152"/>
      <c r="N23" s="152"/>
      <c r="O23" s="152"/>
      <c r="P23" s="152"/>
      <c r="Q23" s="152"/>
      <c r="R23" s="151"/>
      <c r="T23" s="141"/>
    </row>
    <row r="24" spans="1:20" ht="14.25" customHeight="1" x14ac:dyDescent="0.4">
      <c r="A24" s="1"/>
      <c r="B24" s="1"/>
      <c r="C24" s="1"/>
      <c r="D24" s="1"/>
      <c r="E24" s="1"/>
      <c r="F24" s="1"/>
      <c r="G24" s="1"/>
      <c r="H24" s="1"/>
      <c r="I24" s="1"/>
      <c r="J24" s="1"/>
      <c r="K24" s="1"/>
      <c r="L24" s="1"/>
      <c r="M24" s="1"/>
      <c r="N24" s="1"/>
      <c r="O24" s="1"/>
      <c r="P24" s="1"/>
      <c r="Q24" s="1"/>
      <c r="R24" s="1"/>
      <c r="T24" s="141" t="s">
        <v>376</v>
      </c>
    </row>
    <row r="25" spans="1:20" ht="6.75" customHeight="1" x14ac:dyDescent="0.4">
      <c r="A25" s="8"/>
      <c r="B25" s="8"/>
      <c r="C25" s="8"/>
      <c r="D25" s="8"/>
      <c r="E25" s="1"/>
      <c r="F25" s="1"/>
      <c r="G25" s="1"/>
      <c r="H25" s="1"/>
      <c r="I25" s="1"/>
      <c r="J25" s="1"/>
      <c r="K25" s="1"/>
      <c r="L25" s="1"/>
      <c r="M25" s="1"/>
      <c r="N25" s="1"/>
      <c r="O25" s="1"/>
      <c r="P25" s="1"/>
      <c r="Q25" s="1"/>
      <c r="R25" s="1"/>
    </row>
    <row r="26" spans="1:20" s="10" customFormat="1" ht="15" customHeight="1" x14ac:dyDescent="0.4">
      <c r="A26" s="9" t="s">
        <v>229</v>
      </c>
      <c r="B26" s="650" t="s">
        <v>230</v>
      </c>
      <c r="C26" s="650"/>
      <c r="D26" s="650"/>
      <c r="E26" s="650"/>
      <c r="F26" s="650"/>
      <c r="G26" s="650"/>
      <c r="H26" s="650"/>
      <c r="I26" s="650"/>
      <c r="J26" s="650"/>
      <c r="K26" s="650"/>
      <c r="L26" s="650"/>
      <c r="M26" s="650"/>
      <c r="N26" s="650"/>
      <c r="O26" s="650"/>
      <c r="P26" s="650"/>
      <c r="Q26" s="650"/>
      <c r="R26" s="650"/>
    </row>
    <row r="27" spans="1:20" s="10" customFormat="1" ht="15" customHeight="1" x14ac:dyDescent="0.4">
      <c r="A27" s="11"/>
      <c r="B27" s="650" t="s">
        <v>231</v>
      </c>
      <c r="C27" s="650"/>
      <c r="D27" s="650"/>
      <c r="E27" s="650"/>
      <c r="F27" s="650"/>
      <c r="G27" s="650"/>
      <c r="H27" s="650"/>
      <c r="I27" s="650"/>
      <c r="J27" s="650"/>
      <c r="K27" s="650"/>
      <c r="L27" s="650"/>
      <c r="M27" s="650"/>
      <c r="N27" s="650"/>
      <c r="O27" s="650"/>
      <c r="P27" s="650"/>
      <c r="Q27" s="650"/>
      <c r="R27" s="650"/>
    </row>
    <row r="28" spans="1:20" s="10" customFormat="1" ht="15" customHeight="1" x14ac:dyDescent="0.4">
      <c r="A28" s="11"/>
      <c r="B28" s="650"/>
      <c r="C28" s="650"/>
      <c r="D28" s="650"/>
      <c r="E28" s="650"/>
      <c r="F28" s="650"/>
      <c r="G28" s="650"/>
      <c r="H28" s="650"/>
      <c r="I28" s="650"/>
      <c r="J28" s="650"/>
      <c r="K28" s="650"/>
      <c r="L28" s="650"/>
      <c r="M28" s="650"/>
      <c r="N28" s="650"/>
      <c r="O28" s="650"/>
      <c r="P28" s="650"/>
      <c r="Q28" s="650"/>
      <c r="R28" s="650"/>
    </row>
    <row r="29" spans="1:20" s="10" customFormat="1" ht="15" customHeight="1" x14ac:dyDescent="0.4">
      <c r="A29" s="11"/>
      <c r="B29" s="650" t="s">
        <v>232</v>
      </c>
      <c r="C29" s="650"/>
      <c r="D29" s="650"/>
      <c r="E29" s="650"/>
      <c r="F29" s="650"/>
      <c r="G29" s="650"/>
      <c r="H29" s="650"/>
      <c r="I29" s="650"/>
      <c r="J29" s="650"/>
      <c r="K29" s="650"/>
      <c r="L29" s="650"/>
      <c r="M29" s="650"/>
      <c r="N29" s="650"/>
      <c r="O29" s="650"/>
      <c r="P29" s="650"/>
      <c r="Q29" s="650"/>
      <c r="R29" s="650"/>
    </row>
    <row r="30" spans="1:20" s="10" customFormat="1" ht="15" customHeight="1" x14ac:dyDescent="0.4">
      <c r="A30" s="11"/>
      <c r="B30" s="650"/>
      <c r="C30" s="650"/>
      <c r="D30" s="650"/>
      <c r="E30" s="650"/>
      <c r="F30" s="650"/>
      <c r="G30" s="650"/>
      <c r="H30" s="650"/>
      <c r="I30" s="650"/>
      <c r="J30" s="650"/>
      <c r="K30" s="650"/>
      <c r="L30" s="650"/>
      <c r="M30" s="650"/>
      <c r="N30" s="650"/>
      <c r="O30" s="650"/>
      <c r="P30" s="650"/>
      <c r="Q30" s="650"/>
      <c r="R30" s="650"/>
    </row>
    <row r="31" spans="1:20" s="10" customFormat="1" ht="15" customHeight="1" x14ac:dyDescent="0.4">
      <c r="A31" s="11"/>
      <c r="B31" s="650" t="s">
        <v>233</v>
      </c>
      <c r="C31" s="650"/>
      <c r="D31" s="650"/>
      <c r="E31" s="650"/>
      <c r="F31" s="650"/>
      <c r="G31" s="650"/>
      <c r="H31" s="650"/>
      <c r="I31" s="650"/>
      <c r="J31" s="650"/>
      <c r="K31" s="650"/>
      <c r="L31" s="650"/>
      <c r="M31" s="650"/>
      <c r="N31" s="650"/>
      <c r="O31" s="650"/>
      <c r="P31" s="650"/>
      <c r="Q31" s="650"/>
      <c r="R31" s="650"/>
    </row>
    <row r="32" spans="1:20" s="10" customFormat="1" ht="15" customHeight="1" x14ac:dyDescent="0.4">
      <c r="A32" s="11"/>
      <c r="B32" s="650"/>
      <c r="C32" s="650"/>
      <c r="D32" s="650"/>
      <c r="E32" s="650"/>
      <c r="F32" s="650"/>
      <c r="G32" s="650"/>
      <c r="H32" s="650"/>
      <c r="I32" s="650"/>
      <c r="J32" s="650"/>
      <c r="K32" s="650"/>
      <c r="L32" s="650"/>
      <c r="M32" s="650"/>
      <c r="N32" s="650"/>
      <c r="O32" s="650"/>
      <c r="P32" s="650"/>
      <c r="Q32" s="650"/>
      <c r="R32" s="650"/>
    </row>
    <row r="33" spans="1:18" s="10" customFormat="1" ht="15" customHeight="1" x14ac:dyDescent="0.4">
      <c r="A33" s="11"/>
      <c r="B33" s="650"/>
      <c r="C33" s="650"/>
      <c r="D33" s="650"/>
      <c r="E33" s="650"/>
      <c r="F33" s="650"/>
      <c r="G33" s="650"/>
      <c r="H33" s="650"/>
      <c r="I33" s="650"/>
      <c r="J33" s="650"/>
      <c r="K33" s="650"/>
      <c r="L33" s="650"/>
      <c r="M33" s="650"/>
      <c r="N33" s="650"/>
      <c r="O33" s="650"/>
      <c r="P33" s="650"/>
      <c r="Q33" s="650"/>
      <c r="R33" s="650"/>
    </row>
    <row r="34" spans="1:18" s="10" customFormat="1" ht="15" customHeight="1" x14ac:dyDescent="0.4">
      <c r="A34" s="11"/>
      <c r="B34" s="650" t="s">
        <v>234</v>
      </c>
      <c r="C34" s="650"/>
      <c r="D34" s="650"/>
      <c r="E34" s="650"/>
      <c r="F34" s="650"/>
      <c r="G34" s="650"/>
      <c r="H34" s="650"/>
      <c r="I34" s="650"/>
      <c r="J34" s="650"/>
      <c r="K34" s="650"/>
      <c r="L34" s="650"/>
      <c r="M34" s="650"/>
      <c r="N34" s="650"/>
      <c r="O34" s="650"/>
      <c r="P34" s="650"/>
      <c r="Q34" s="650"/>
      <c r="R34" s="650"/>
    </row>
    <row r="35" spans="1:18" s="10" customFormat="1" ht="15" customHeight="1" x14ac:dyDescent="0.4">
      <c r="A35" s="11"/>
      <c r="B35" s="650"/>
      <c r="C35" s="650"/>
      <c r="D35" s="650"/>
      <c r="E35" s="650"/>
      <c r="F35" s="650"/>
      <c r="G35" s="650"/>
      <c r="H35" s="650"/>
      <c r="I35" s="650"/>
      <c r="J35" s="650"/>
      <c r="K35" s="650"/>
      <c r="L35" s="650"/>
      <c r="M35" s="650"/>
      <c r="N35" s="650"/>
      <c r="O35" s="650"/>
      <c r="P35" s="650"/>
      <c r="Q35" s="650"/>
      <c r="R35" s="650"/>
    </row>
    <row r="36" spans="1:18" s="10" customFormat="1" ht="15" customHeight="1" x14ac:dyDescent="0.4">
      <c r="A36" s="11"/>
      <c r="B36" s="650" t="s">
        <v>235</v>
      </c>
      <c r="C36" s="650"/>
      <c r="D36" s="650"/>
      <c r="E36" s="650"/>
      <c r="F36" s="650"/>
      <c r="G36" s="650"/>
      <c r="H36" s="650"/>
      <c r="I36" s="650"/>
      <c r="J36" s="650"/>
      <c r="K36" s="650"/>
      <c r="L36" s="650"/>
      <c r="M36" s="650"/>
      <c r="N36" s="650"/>
      <c r="O36" s="650"/>
      <c r="P36" s="650"/>
      <c r="Q36" s="650"/>
      <c r="R36" s="650"/>
    </row>
    <row r="37" spans="1:18" s="10" customFormat="1" ht="15" customHeight="1" x14ac:dyDescent="0.4">
      <c r="A37" s="11"/>
      <c r="B37" s="650"/>
      <c r="C37" s="650"/>
      <c r="D37" s="650"/>
      <c r="E37" s="650"/>
      <c r="F37" s="650"/>
      <c r="G37" s="650"/>
      <c r="H37" s="650"/>
      <c r="I37" s="650"/>
      <c r="J37" s="650"/>
      <c r="K37" s="650"/>
      <c r="L37" s="650"/>
      <c r="M37" s="650"/>
      <c r="N37" s="650"/>
      <c r="O37" s="650"/>
      <c r="P37" s="650"/>
      <c r="Q37" s="650"/>
      <c r="R37" s="650"/>
    </row>
    <row r="38" spans="1:18" s="10" customFormat="1" ht="15" customHeight="1" x14ac:dyDescent="0.4">
      <c r="B38" s="12"/>
      <c r="C38" s="12"/>
      <c r="D38" s="12"/>
      <c r="E38" s="12"/>
      <c r="F38" s="12"/>
      <c r="G38" s="12"/>
      <c r="H38" s="12"/>
      <c r="I38" s="12"/>
      <c r="J38" s="12"/>
      <c r="K38" s="12"/>
      <c r="L38" s="12"/>
      <c r="M38" s="12"/>
      <c r="N38" s="12"/>
      <c r="O38" s="12"/>
      <c r="P38" s="12"/>
      <c r="Q38" s="12"/>
      <c r="R38" s="12"/>
    </row>
    <row r="39" spans="1:18" s="10" customFormat="1" ht="15" customHeight="1" x14ac:dyDescent="0.4">
      <c r="B39" s="12"/>
      <c r="C39" s="12"/>
      <c r="D39" s="12"/>
      <c r="E39" s="12"/>
      <c r="F39" s="12"/>
      <c r="G39" s="12"/>
      <c r="H39" s="12"/>
      <c r="I39" s="12"/>
      <c r="J39" s="12"/>
      <c r="K39" s="12"/>
      <c r="L39" s="12"/>
      <c r="M39" s="12"/>
      <c r="N39" s="12"/>
      <c r="O39" s="12"/>
      <c r="P39" s="12"/>
      <c r="Q39" s="12"/>
      <c r="R39" s="12"/>
    </row>
    <row r="40" spans="1:18" s="10" customFormat="1" ht="15" customHeight="1" x14ac:dyDescent="0.4">
      <c r="B40" s="12"/>
      <c r="C40" s="12"/>
      <c r="D40" s="12"/>
      <c r="E40" s="12"/>
      <c r="F40" s="12"/>
      <c r="G40" s="12"/>
      <c r="H40" s="12"/>
      <c r="I40" s="12"/>
      <c r="J40" s="12"/>
      <c r="K40" s="12"/>
      <c r="L40" s="12"/>
      <c r="M40" s="12"/>
      <c r="N40" s="12"/>
      <c r="O40" s="12"/>
      <c r="P40" s="12"/>
      <c r="Q40" s="12"/>
      <c r="R40" s="12"/>
    </row>
    <row r="41" spans="1:18" s="10" customFormat="1" ht="15" customHeight="1" x14ac:dyDescent="0.4">
      <c r="B41" s="12"/>
      <c r="C41" s="12"/>
      <c r="D41" s="12"/>
      <c r="E41" s="12"/>
      <c r="F41" s="12"/>
      <c r="G41" s="12"/>
      <c r="H41" s="12"/>
      <c r="I41" s="12"/>
      <c r="J41" s="12"/>
      <c r="K41" s="12"/>
      <c r="L41" s="12"/>
      <c r="M41" s="12"/>
      <c r="N41" s="12"/>
      <c r="O41" s="12"/>
      <c r="P41" s="12"/>
      <c r="Q41" s="12"/>
      <c r="R41" s="12"/>
    </row>
    <row r="42" spans="1:18" s="10" customFormat="1" ht="15" customHeight="1" x14ac:dyDescent="0.4"/>
    <row r="43" spans="1:18" s="10" customFormat="1" ht="15" customHeight="1" x14ac:dyDescent="0.4"/>
    <row r="44" spans="1:18" s="10" customFormat="1" ht="15" customHeight="1" x14ac:dyDescent="0.4"/>
    <row r="45" spans="1:18" s="10" customFormat="1" ht="15" customHeight="1" x14ac:dyDescent="0.4"/>
    <row r="46" spans="1:18" s="10" customFormat="1" ht="15" customHeight="1" x14ac:dyDescent="0.4"/>
    <row r="47" spans="1:18" s="10" customFormat="1" ht="15" customHeight="1" x14ac:dyDescent="0.4"/>
    <row r="48" spans="1:18" s="10" customFormat="1" ht="15" customHeight="1" x14ac:dyDescent="0.4"/>
    <row r="49" s="10" customFormat="1" ht="15" customHeight="1" x14ac:dyDescent="0.4"/>
    <row r="50" s="10" customFormat="1" ht="15" customHeight="1" x14ac:dyDescent="0.4"/>
    <row r="51" s="10" customFormat="1" ht="15" customHeight="1" x14ac:dyDescent="0.4"/>
    <row r="52" s="10" customFormat="1" ht="15" customHeight="1" x14ac:dyDescent="0.4"/>
    <row r="53" s="10" customFormat="1" ht="15" customHeight="1" x14ac:dyDescent="0.4"/>
    <row r="54" s="10" customFormat="1" ht="15" customHeight="1" x14ac:dyDescent="0.4"/>
  </sheetData>
  <mergeCells count="31">
    <mergeCell ref="D10:F10"/>
    <mergeCell ref="G10:Q10"/>
    <mergeCell ref="A14:B14"/>
    <mergeCell ref="C14:H14"/>
    <mergeCell ref="I14:K14"/>
    <mergeCell ref="L14:M14"/>
    <mergeCell ref="A2:R2"/>
    <mergeCell ref="A5:B5"/>
    <mergeCell ref="D9:F9"/>
    <mergeCell ref="G9:Q9"/>
    <mergeCell ref="L5:M5"/>
    <mergeCell ref="D8:Q8"/>
    <mergeCell ref="A18:B18"/>
    <mergeCell ref="C18:R18"/>
    <mergeCell ref="A19:B19"/>
    <mergeCell ref="C19:R19"/>
    <mergeCell ref="A20:B21"/>
    <mergeCell ref="C20:R21"/>
    <mergeCell ref="A15:B15"/>
    <mergeCell ref="C15:R15"/>
    <mergeCell ref="A16:B16"/>
    <mergeCell ref="C16:R16"/>
    <mergeCell ref="A17:B17"/>
    <mergeCell ref="C17:R17"/>
    <mergeCell ref="A22:B23"/>
    <mergeCell ref="B34:R35"/>
    <mergeCell ref="B36:R37"/>
    <mergeCell ref="B26:R26"/>
    <mergeCell ref="B27:R28"/>
    <mergeCell ref="B29:R30"/>
    <mergeCell ref="B31:R33"/>
  </mergeCells>
  <phoneticPr fontId="3"/>
  <dataValidations count="1">
    <dataValidation type="list" allowBlank="1" showInputMessage="1" showErrorMessage="1" sqref="C23:R23" xr:uid="{A944551A-BAC6-4B3B-BDEC-D52B10DAA6E7}">
      <formula1>$T$23:$T$24</formula1>
    </dataValidation>
  </dataValidations>
  <printOptions horizontalCentered="1"/>
  <pageMargins left="0.19685039370078741" right="0.19685039370078741" top="0.59055118110236227" bottom="0.39370078740157483" header="0.51181102362204722" footer="0.51181102362204722"/>
  <pageSetup paperSize="9" scale="92" firstPageNumber="0"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必要書類一覧</vt:lpstr>
      <vt:lpstr>変更届出書</vt:lpstr>
      <vt:lpstr>付表１４</vt:lpstr>
      <vt:lpstr>付表別紙</vt:lpstr>
      <vt:lpstr>参考様式１</vt:lpstr>
      <vt:lpstr>参考様式２</vt:lpstr>
      <vt:lpstr>参考様式３</vt:lpstr>
      <vt:lpstr>参考様式４</vt:lpstr>
      <vt:lpstr>参考様式５</vt:lpstr>
      <vt:lpstr>（参考様式６）苦情解決措置の概要</vt:lpstr>
      <vt:lpstr>（参考様式７）主たる障害特定理由</vt:lpstr>
      <vt:lpstr>（参考様式８）誓約書</vt:lpstr>
      <vt:lpstr>別紙④ </vt:lpstr>
      <vt:lpstr>別紙⑦</vt:lpstr>
      <vt:lpstr>勤務形態一覧（特定相談支援・障害児相談支援）</vt:lpstr>
      <vt:lpstr>Eメールアドレス登録票</vt:lpstr>
      <vt:lpstr>'（参考様式７）主たる障害特定理由'!Print_Area</vt:lpstr>
      <vt:lpstr>'（参考様式８）誓約書'!Print_Area</vt:lpstr>
      <vt:lpstr>Eメールアドレス登録票!Print_Area</vt:lpstr>
      <vt:lpstr>'勤務形態一覧（特定相談支援・障害児相談支援）'!Print_Area</vt:lpstr>
      <vt:lpstr>参考様式１!Print_Area</vt:lpstr>
      <vt:lpstr>参考様式２!Print_Area</vt:lpstr>
      <vt:lpstr>参考様式３!Print_Area</vt:lpstr>
      <vt:lpstr>参考様式４!Print_Area</vt:lpstr>
      <vt:lpstr>参考様式５!Print_Area</vt:lpstr>
      <vt:lpstr>付表１４!Print_Area</vt:lpstr>
      <vt:lpstr>付表別紙!Print_Area</vt:lpstr>
      <vt:lpstr>'別紙④ '!Print_Area</vt:lpstr>
      <vt:lpstr>別紙⑦!Print_Area</vt:lpstr>
      <vt:lpstr>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2025-04-15T06:13:02Z</dcterms:created>
  <dcterms:modified xsi:type="dcterms:W3CDTF">2025-04-15T06:13:07Z</dcterms:modified>
  <cp:category/>
  <cp:contentStatus/>
</cp:coreProperties>
</file>