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L:\2023年度\05_公益活動推進係\01 公益活動推進\2 基金助成（チャレンジ基金助成）\1_様式（申請書、実績報告書)\"/>
    </mc:Choice>
  </mc:AlternateContent>
  <xr:revisionPtr revIDLastSave="0" documentId="13_ncr:1_{30BB6C35-C546-4615-AD51-BB6F76197B72}" xr6:coauthVersionLast="47" xr6:coauthVersionMax="47" xr10:uidLastSave="{00000000-0000-0000-0000-000000000000}"/>
  <bookViews>
    <workbookView xWindow="-16320" yWindow="-120" windowWidth="16440" windowHeight="28440" xr2:uid="{00000000-000D-0000-FFFF-FFFF00000000}"/>
  </bookViews>
  <sheets>
    <sheet name="1、2事業実施報告" sheetId="1" r:id="rId1"/>
    <sheet name="３事業収支報告及び精算" sheetId="6" r:id="rId2"/>
  </sheets>
  <definedNames>
    <definedName name="_xlnm.Print_Area" localSheetId="0">'1、2事業実施報告'!$A$1:$E$19</definedName>
    <definedName name="_xlnm.Print_Area" localSheetId="1">'３事業収支報告及び精算'!$A$1:$H$73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2" i="6" l="1"/>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73" i="6" s="1"/>
  <c r="H40" i="6"/>
  <c r="H39" i="6"/>
  <c r="H38" i="6"/>
  <c r="H37" i="6"/>
  <c r="H33" i="6"/>
  <c r="H32" i="6"/>
  <c r="H31" i="6"/>
  <c r="H30" i="6"/>
  <c r="H29" i="6"/>
  <c r="H28" i="6"/>
  <c r="G12" i="6"/>
  <c r="G11" i="6"/>
  <c r="G10" i="6"/>
  <c r="G9" i="6"/>
  <c r="G8" i="6"/>
  <c r="C8" i="6"/>
  <c r="G7" i="6"/>
  <c r="C7" i="6"/>
  <c r="G6" i="6"/>
  <c r="G13" i="6" s="1"/>
  <c r="G20" i="6" s="1"/>
  <c r="G21" i="6" s="1"/>
  <c r="G22" i="6" s="1"/>
  <c r="C6" i="6"/>
  <c r="G5" i="6"/>
  <c r="C5" i="6"/>
  <c r="C14" i="6" s="1"/>
  <c r="G14" i="6" l="1"/>
  <c r="C15" i="6"/>
</calcChain>
</file>

<file path=xl/sharedStrings.xml><?xml version="1.0" encoding="utf-8"?>
<sst xmlns="http://schemas.openxmlformats.org/spreadsheetml/2006/main" count="105" uniqueCount="74">
  <si>
    <t>収入合計</t>
    <rPh sb="0" eb="2">
      <t>シュウニュウ</t>
    </rPh>
    <rPh sb="2" eb="4">
      <t>ゴウケイ</t>
    </rPh>
    <phoneticPr fontId="2"/>
  </si>
  <si>
    <t>残余の額使途（発生した場合のみ）</t>
    <rPh sb="0" eb="2">
      <t>ざんよ</t>
    </rPh>
    <rPh sb="3" eb="4">
      <t>がく</t>
    </rPh>
    <rPh sb="4" eb="6">
      <t>しと</t>
    </rPh>
    <rPh sb="7" eb="9">
      <t>はっせい</t>
    </rPh>
    <rPh sb="11" eb="13">
      <t>ばあい</t>
    </rPh>
    <phoneticPr fontId="8" type="Hiragana"/>
  </si>
  <si>
    <t>(C)</t>
  </si>
  <si>
    <t>b.協賛金･寄付</t>
    <rPh sb="6" eb="8">
      <t>きふ</t>
    </rPh>
    <phoneticPr fontId="8" type="Hiragana"/>
  </si>
  <si>
    <t>b.協賛金･寄付</t>
  </si>
  <si>
    <t>⑥消耗品費</t>
    <rPh sb="1" eb="4">
      <t>ショウモウヒン</t>
    </rPh>
    <rPh sb="4" eb="5">
      <t>ヒ</t>
    </rPh>
    <phoneticPr fontId="2"/>
  </si>
  <si>
    <t>助成対象経費 合計</t>
    <rPh sb="0" eb="2">
      <t>じょせい</t>
    </rPh>
    <rPh sb="2" eb="4">
      <t>たいしょう</t>
    </rPh>
    <rPh sb="4" eb="6">
      <t>けいひ</t>
    </rPh>
    <phoneticPr fontId="8" type="Hiragana"/>
  </si>
  <si>
    <t>支出</t>
    <rPh sb="0" eb="2">
      <t>シシュツ</t>
    </rPh>
    <phoneticPr fontId="2"/>
  </si>
  <si>
    <t>記</t>
    <rPh sb="0" eb="1">
      <t>キ</t>
    </rPh>
    <phoneticPr fontId="2"/>
  </si>
  <si>
    <t>項目を選択、内容、数量、単位、単価を入力してください。</t>
  </si>
  <si>
    <t>単位</t>
    <rPh sb="0" eb="2">
      <t>タンイ</t>
    </rPh>
    <phoneticPr fontId="2"/>
  </si>
  <si>
    <t>助成対象経費</t>
    <rPh sb="0" eb="2">
      <t>ジョセイ</t>
    </rPh>
    <rPh sb="2" eb="4">
      <t>タイショウ</t>
    </rPh>
    <rPh sb="4" eb="6">
      <t>ケイヒ</t>
    </rPh>
    <phoneticPr fontId="2"/>
  </si>
  <si>
    <t>c.運営資金</t>
    <rPh sb="2" eb="4">
      <t>うんえい</t>
    </rPh>
    <rPh sb="4" eb="6">
      <t>しきん</t>
    </rPh>
    <phoneticPr fontId="8" type="Hiragana"/>
  </si>
  <si>
    <t>＜支出内訳＞</t>
  </si>
  <si>
    <t>金額</t>
    <rPh sb="0" eb="2">
      <t>キンガク</t>
    </rPh>
    <phoneticPr fontId="2"/>
  </si>
  <si>
    <t>単価</t>
    <rPh sb="0" eb="2">
      <t>タンカ</t>
    </rPh>
    <phoneticPr fontId="2"/>
  </si>
  <si>
    <t>1 添付書類</t>
    <rPh sb="2" eb="3">
      <t>ソウ</t>
    </rPh>
    <rPh sb="3" eb="4">
      <t>ヅケ</t>
    </rPh>
    <rPh sb="4" eb="5">
      <t>ショ</t>
    </rPh>
    <rPh sb="5" eb="6">
      <t>タグイ</t>
    </rPh>
    <phoneticPr fontId="2"/>
  </si>
  <si>
    <t xml:space="preserve">交付済の助成金額　                      </t>
    <rPh sb="0" eb="2">
      <t>コウフ</t>
    </rPh>
    <rPh sb="2" eb="3">
      <t>ス</t>
    </rPh>
    <rPh sb="4" eb="6">
      <t>ジョセイ</t>
    </rPh>
    <rPh sb="6" eb="8">
      <t>キンガク</t>
    </rPh>
    <phoneticPr fontId="2"/>
  </si>
  <si>
    <t>d.民間助成金</t>
  </si>
  <si>
    <t>数量</t>
    <rPh sb="0" eb="2">
      <t>スウリョウ</t>
    </rPh>
    <phoneticPr fontId="2"/>
  </si>
  <si>
    <t>２．精算</t>
    <rPh sb="2" eb="4">
      <t>せいさん</t>
    </rPh>
    <phoneticPr fontId="8" type="Hiragana"/>
  </si>
  <si>
    <t>　　　</t>
  </si>
  <si>
    <t>　　</t>
  </si>
  <si>
    <t>(D)</t>
  </si>
  <si>
    <t>３　事業収支報告及び精算</t>
    <rPh sb="6" eb="8">
      <t>ほうこく</t>
    </rPh>
    <rPh sb="8" eb="9">
      <t>およ</t>
    </rPh>
    <rPh sb="10" eb="12">
      <t>せいさん</t>
    </rPh>
    <phoneticPr fontId="8" type="Hiragana"/>
  </si>
  <si>
    <t>　　年度区民公益活動推進基金からの助成金を受けた事業が完了しましたので、関係書類を添えて下記のとおり報告します。</t>
    <rPh sb="2" eb="4">
      <t>ネンド</t>
    </rPh>
    <rPh sb="21" eb="22">
      <t>ウ</t>
    </rPh>
    <rPh sb="24" eb="26">
      <t>ジギョウ</t>
    </rPh>
    <rPh sb="27" eb="29">
      <t>カンリョウ</t>
    </rPh>
    <rPh sb="36" eb="38">
      <t>カンケイ</t>
    </rPh>
    <rPh sb="38" eb="40">
      <t>ショルイ</t>
    </rPh>
    <rPh sb="41" eb="42">
      <t>ソ</t>
    </rPh>
    <rPh sb="44" eb="46">
      <t>カキ</t>
    </rPh>
    <rPh sb="50" eb="52">
      <t>ホウコク</t>
    </rPh>
    <phoneticPr fontId="2"/>
  </si>
  <si>
    <t>合計</t>
    <rPh sb="0" eb="2">
      <t>ゴウケイ</t>
    </rPh>
    <phoneticPr fontId="2"/>
  </si>
  <si>
    <t>支出した助成対象となる経費の総額</t>
    <rPh sb="0" eb="2">
      <t>シシュツ</t>
    </rPh>
    <rPh sb="4" eb="6">
      <t>ジョセイ</t>
    </rPh>
    <rPh sb="6" eb="8">
      <t>タイショウ</t>
    </rPh>
    <rPh sb="11" eb="13">
      <t>ケイヒ</t>
    </rPh>
    <rPh sb="14" eb="16">
      <t>ソウガク</t>
    </rPh>
    <phoneticPr fontId="2"/>
  </si>
  <si>
    <t>　中野区長　宛て</t>
    <rPh sb="1" eb="2">
      <t>ナカ</t>
    </rPh>
    <rPh sb="2" eb="3">
      <t>ノ</t>
    </rPh>
    <rPh sb="3" eb="4">
      <t>ク</t>
    </rPh>
    <rPh sb="4" eb="5">
      <t>チョウ</t>
    </rPh>
    <rPh sb="6" eb="7">
      <t>ア</t>
    </rPh>
    <phoneticPr fontId="2"/>
  </si>
  <si>
    <t>＜収入内訳＞</t>
    <rPh sb="1" eb="3">
      <t>しゅうにゅう</t>
    </rPh>
    <phoneticPr fontId="8" type="Hiragana"/>
  </si>
  <si>
    <t>２　事業実施報告</t>
    <rPh sb="2" eb="4">
      <t>ジギョウ</t>
    </rPh>
    <rPh sb="4" eb="6">
      <t>ジッシ</t>
    </rPh>
    <rPh sb="6" eb="8">
      <t>ホウコク</t>
    </rPh>
    <phoneticPr fontId="2"/>
  </si>
  <si>
    <t>※助成対象外経費</t>
    <rPh sb="1" eb="3">
      <t>じょせい</t>
    </rPh>
    <rPh sb="3" eb="6">
      <t>たいしょうがい</t>
    </rPh>
    <rPh sb="6" eb="8">
      <t>けいひ</t>
    </rPh>
    <phoneticPr fontId="8" type="Hiragana"/>
  </si>
  <si>
    <t>①謝礼金（会員外）</t>
    <rPh sb="1" eb="4">
      <t>シャレイキン</t>
    </rPh>
    <rPh sb="5" eb="7">
      <t>カイイン</t>
    </rPh>
    <rPh sb="7" eb="8">
      <t>ガイ</t>
    </rPh>
    <phoneticPr fontId="2"/>
  </si>
  <si>
    <t>収入</t>
    <rPh sb="0" eb="2">
      <t>シュウニュウ</t>
    </rPh>
    <phoneticPr fontId="2"/>
  </si>
  <si>
    <t>a～dの項目が該当するかは、手引きでご確認ください。</t>
    <rPh sb="7" eb="9">
      <t>がいとう</t>
    </rPh>
    <rPh sb="19" eb="21">
      <t>かくにん</t>
    </rPh>
    <phoneticPr fontId="8" type="Hiragana"/>
  </si>
  <si>
    <t>項目</t>
    <rPh sb="0" eb="2">
      <t>コウモク</t>
    </rPh>
    <phoneticPr fontId="2"/>
  </si>
  <si>
    <t>金額(円)</t>
    <rPh sb="0" eb="2">
      <t>キンガク</t>
    </rPh>
    <rPh sb="3" eb="4">
      <t>エン</t>
    </rPh>
    <phoneticPr fontId="2"/>
  </si>
  <si>
    <t>No．</t>
  </si>
  <si>
    <t>人</t>
    <rPh sb="0" eb="1">
      <t>ニン</t>
    </rPh>
    <phoneticPr fontId="2"/>
  </si>
  <si>
    <t>次年度繰り越し</t>
    <rPh sb="0" eb="3">
      <t>じねんど</t>
    </rPh>
    <rPh sb="3" eb="4">
      <t>く</t>
    </rPh>
    <rPh sb="5" eb="6">
      <t>こ</t>
    </rPh>
    <phoneticPr fontId="8" type="Hiragana"/>
  </si>
  <si>
    <t>内容</t>
    <rPh sb="0" eb="2">
      <t>ナイヨウ</t>
    </rPh>
    <phoneticPr fontId="2"/>
  </si>
  <si>
    <t>②活動経費（会員）</t>
    <rPh sb="1" eb="3">
      <t>かつどう</t>
    </rPh>
    <rPh sb="3" eb="5">
      <t>けいひ</t>
    </rPh>
    <rPh sb="6" eb="8">
      <t>かいいん</t>
    </rPh>
    <phoneticPr fontId="8" type="Hiragana"/>
  </si>
  <si>
    <t>③施設使用料</t>
    <rPh sb="1" eb="3">
      <t>シセツ</t>
    </rPh>
    <rPh sb="3" eb="6">
      <t>シヨウリョウ</t>
    </rPh>
    <phoneticPr fontId="2"/>
  </si>
  <si>
    <t>c.運営資金</t>
  </si>
  <si>
    <t>④保険料</t>
    <rPh sb="1" eb="4">
      <t>ホケンリョウ</t>
    </rPh>
    <phoneticPr fontId="2"/>
  </si>
  <si>
    <t>⑤印刷・製本費</t>
    <rPh sb="1" eb="3">
      <t>インサツ</t>
    </rPh>
    <rPh sb="4" eb="6">
      <t>セイホン</t>
    </rPh>
    <rPh sb="6" eb="7">
      <t>ヒ</t>
    </rPh>
    <phoneticPr fontId="2"/>
  </si>
  <si>
    <t>(A)</t>
  </si>
  <si>
    <t>⑦その他経費</t>
    <rPh sb="3" eb="4">
      <t>タ</t>
    </rPh>
    <rPh sb="4" eb="6">
      <t>ケイヒ</t>
    </rPh>
    <phoneticPr fontId="2"/>
  </si>
  <si>
    <t>(B)</t>
  </si>
  <si>
    <t>a.参加費</t>
  </si>
  <si>
    <r>
      <t>項目</t>
    </r>
    <r>
      <rPr>
        <b/>
        <sz val="11"/>
        <rFont val="BIZ UDゴシック"/>
        <family val="3"/>
        <charset val="128"/>
      </rPr>
      <t>（必ず選択）</t>
    </r>
    <rPh sb="0" eb="2">
      <t>こうもく</t>
    </rPh>
    <rPh sb="3" eb="4">
      <t>かなら</t>
    </rPh>
    <rPh sb="5" eb="7">
      <t>せんたく</t>
    </rPh>
    <phoneticPr fontId="8" type="Hiragana"/>
  </si>
  <si>
    <t>代表者名</t>
  </si>
  <si>
    <t>項目を選択、内容、数量、単位、単価を入力してください。</t>
    <rPh sb="6" eb="8">
      <t>ないよう</t>
    </rPh>
    <rPh sb="9" eb="11">
      <t>すうりょう</t>
    </rPh>
    <rPh sb="12" eb="14">
      <t>たんい</t>
    </rPh>
    <rPh sb="15" eb="17">
      <t>たんか</t>
    </rPh>
    <phoneticPr fontId="8" type="Hiragana"/>
  </si>
  <si>
    <t>①～⑦の項目が該当するかは、手引きでご確認ください。</t>
  </si>
  <si>
    <t>（１）支出した助成対象経費の領収書の写し</t>
    <rPh sb="3" eb="5">
      <t>シシュツ</t>
    </rPh>
    <rPh sb="7" eb="9">
      <t>ジョセイ</t>
    </rPh>
    <rPh sb="9" eb="11">
      <t>タイショウ</t>
    </rPh>
    <rPh sb="11" eb="13">
      <t>ケイヒ</t>
    </rPh>
    <rPh sb="14" eb="17">
      <t>リョウシュウショ</t>
    </rPh>
    <rPh sb="18" eb="19">
      <t>ウツ</t>
    </rPh>
    <phoneticPr fontId="2"/>
  </si>
  <si>
    <t>残余の額</t>
    <rPh sb="0" eb="2">
      <t>ざんよ</t>
    </rPh>
    <rPh sb="3" eb="4">
      <t>がく</t>
    </rPh>
    <phoneticPr fontId="8" type="Hiragana"/>
  </si>
  <si>
    <t>支出合計</t>
    <rPh sb="0" eb="2">
      <t>ししゅつ</t>
    </rPh>
    <rPh sb="2" eb="4">
      <t>ごうけい</t>
    </rPh>
    <phoneticPr fontId="8" type="Hiragana"/>
  </si>
  <si>
    <t>申請者 団体名</t>
  </si>
  <si>
    <t>１．収支報告</t>
    <rPh sb="2" eb="4">
      <t>しゅうし</t>
    </rPh>
    <rPh sb="4" eb="6">
      <t>ほうこく</t>
    </rPh>
    <phoneticPr fontId="8" type="Hiragana"/>
  </si>
  <si>
    <t>３．内訳</t>
    <rPh sb="2" eb="4">
      <t>うちわけ</t>
    </rPh>
    <phoneticPr fontId="8" type="Hiragana"/>
  </si>
  <si>
    <t>その他：</t>
    <rPh sb="2" eb="3">
      <t>た</t>
    </rPh>
    <phoneticPr fontId="8" type="Hiragana"/>
  </si>
  <si>
    <t>年　　　　月　　　　日</t>
    <rPh sb="0" eb="1">
      <t>ネン</t>
    </rPh>
    <rPh sb="5" eb="6">
      <t>ツキ</t>
    </rPh>
    <rPh sb="10" eb="11">
      <t>ヒ</t>
    </rPh>
    <phoneticPr fontId="2"/>
  </si>
  <si>
    <t>精算に基づく返還額:（Ａ）欄の額が（Ｃ）欄の額を上回った場合に、その差額を記入すること。</t>
  </si>
  <si>
    <t>（２）その他事業の内容及び成果を表わす資料</t>
  </si>
  <si>
    <t>１ 事業名</t>
    <rPh sb="2" eb="4">
      <t>ジギョウ</t>
    </rPh>
    <rPh sb="4" eb="5">
      <t>メイ</t>
    </rPh>
    <phoneticPr fontId="2"/>
  </si>
  <si>
    <t>２ 延べ参加者数（人）</t>
    <rPh sb="2" eb="3">
      <t>ノ</t>
    </rPh>
    <rPh sb="4" eb="8">
      <t>サンカシャスウ</t>
    </rPh>
    <rPh sb="9" eb="10">
      <t>ニン</t>
    </rPh>
    <phoneticPr fontId="2"/>
  </si>
  <si>
    <t>３ 事業実施によって得られた成果</t>
    <rPh sb="2" eb="4">
      <t>ジギョウ</t>
    </rPh>
    <rPh sb="4" eb="6">
      <t>ジッシ</t>
    </rPh>
    <rPh sb="10" eb="11">
      <t>エ</t>
    </rPh>
    <rPh sb="14" eb="16">
      <t>セイカ</t>
    </rPh>
    <phoneticPr fontId="2"/>
  </si>
  <si>
    <t>４ 実施によって明らかになった事業の課題・反省点</t>
    <rPh sb="21" eb="24">
      <t>ハンセイテン</t>
    </rPh>
    <phoneticPr fontId="2"/>
  </si>
  <si>
    <t>５ 次年度に向けた改善点</t>
    <rPh sb="2" eb="5">
      <t>ジネンド</t>
    </rPh>
    <rPh sb="6" eb="7">
      <t>ム</t>
    </rPh>
    <rPh sb="9" eb="11">
      <t>カイゼン</t>
    </rPh>
    <rPh sb="11" eb="12">
      <t>テン</t>
    </rPh>
    <phoneticPr fontId="2"/>
  </si>
  <si>
    <t>（B）の総額(※100円未満は切捨て)</t>
  </si>
  <si>
    <t>②活動手当（会員）</t>
    <rPh sb="1" eb="3">
      <t>かつどう</t>
    </rPh>
    <rPh sb="3" eb="5">
      <t>てあて</t>
    </rPh>
    <rPh sb="6" eb="8">
      <t>かいいん</t>
    </rPh>
    <phoneticPr fontId="8" type="Hiragana"/>
  </si>
  <si>
    <t>中野区区民公益活動推進基金からの助成金実績報告書</t>
    <rPh sb="7" eb="9">
      <t>カツドウ</t>
    </rPh>
    <rPh sb="18" eb="19">
      <t>キン</t>
    </rPh>
    <rPh sb="19" eb="21">
      <t>ジッセキ</t>
    </rPh>
    <rPh sb="21" eb="24">
      <t>ホウコクショ</t>
    </rPh>
    <phoneticPr fontId="2"/>
  </si>
  <si>
    <t>第６号様式(第１５条関係)</t>
    <rPh sb="0" eb="1">
      <t>ダイ</t>
    </rPh>
    <rPh sb="2" eb="3">
      <t>ゴウ</t>
    </rPh>
    <rPh sb="3" eb="5">
      <t>ヨウシキ</t>
    </rPh>
    <rPh sb="6" eb="7">
      <t>ダイ</t>
    </rPh>
    <rPh sb="9" eb="10">
      <t>ジョウ</t>
    </rPh>
    <rPh sb="10" eb="12">
      <t>カンケイ</t>
    </rPh>
    <phoneticPr fontId="2"/>
  </si>
  <si>
    <r>
      <t>交付済の
助成金額</t>
    </r>
    <r>
      <rPr>
        <b/>
        <sz val="12"/>
        <rFont val="BIZ UDゴシック"/>
        <family val="3"/>
        <charset val="128"/>
      </rPr>
      <t xml:space="preserve">
</t>
    </r>
    <r>
      <rPr>
        <b/>
        <sz val="10"/>
        <rFont val="BIZ UDゴシック"/>
        <family val="3"/>
        <charset val="128"/>
      </rPr>
      <t xml:space="preserve">
※交付済の助成金額を直接入力する。</t>
    </r>
    <rPh sb="0" eb="2">
      <t>コウフ</t>
    </rPh>
    <rPh sb="2" eb="3">
      <t>スミ</t>
    </rPh>
    <rPh sb="5" eb="8">
      <t>ジョセイキン</t>
    </rPh>
    <rPh sb="8" eb="9">
      <t>ガク</t>
    </rPh>
    <rPh sb="12" eb="14">
      <t>コウフ</t>
    </rPh>
    <rPh sb="14" eb="15">
      <t>スミ</t>
    </rPh>
    <rPh sb="16" eb="18">
      <t>ジョセイ</t>
    </rPh>
    <rPh sb="18" eb="20">
      <t>キンガク</t>
    </rPh>
    <rPh sb="21" eb="23">
      <t>チョクセツ</t>
    </rPh>
    <rPh sb="23" eb="2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</si>
</sst>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m&quot;月&quot;d&quot;日&quot;;@"/>
    <numFmt numFmtId="178" formatCode="#,##0_ ;[Red]\-#,##0\ "/>
  </numFmts>
  <fonts count="18" x14ac:knownFonts="1">
    <font>
      <sz val="11"/>
      <name val="ＭＳ Ｐゴシック"/>
      <family val="3"/>
    </font>
    <font>
      <sz val="11"/>
      <name val="ＭＳ Ｐゴシック"/>
      <family val="3"/>
    </font>
    <font>
      <sz val="6"/>
      <name val="ＭＳ Ｐゴシック"/>
      <family val="3"/>
    </font>
    <font>
      <sz val="11"/>
      <name val="BIZ UDゴシック"/>
      <family val="3"/>
    </font>
    <font>
      <sz val="12"/>
      <name val="BIZ UDゴシック"/>
      <family val="3"/>
    </font>
    <font>
      <b/>
      <sz val="14"/>
      <name val="BIZ UDゴシック"/>
      <family val="3"/>
    </font>
    <font>
      <b/>
      <sz val="12"/>
      <name val="BIZ UDゴシック"/>
      <family val="3"/>
    </font>
    <font>
      <sz val="10"/>
      <name val="BIZ UDゴシック"/>
      <family val="3"/>
    </font>
    <font>
      <sz val="6"/>
      <name val="游ゴシック"/>
      <family val="3"/>
    </font>
    <font>
      <sz val="11"/>
      <color theme="1"/>
      <name val="游ゴシック"/>
      <family val="3"/>
      <charset val="128"/>
    </font>
    <font>
      <b/>
      <sz val="12"/>
      <color theme="0"/>
      <name val="BIZ UDゴシック"/>
      <family val="3"/>
    </font>
    <font>
      <b/>
      <sz val="16"/>
      <color theme="1"/>
      <name val="BIZ UDゴシック"/>
      <family val="3"/>
    </font>
    <font>
      <b/>
      <sz val="16"/>
      <color rgb="FFFF0000"/>
      <name val="BIZ UDゴシック"/>
      <family val="3"/>
    </font>
    <font>
      <sz val="12"/>
      <name val="ＭＳ Ｐ明朝"/>
      <family val="1"/>
    </font>
    <font>
      <sz val="14"/>
      <name val="BIZ UDゴシック"/>
      <family val="3"/>
    </font>
    <font>
      <b/>
      <sz val="11"/>
      <name val="BIZ UDゴシック"/>
      <family val="3"/>
      <charset val="128"/>
    </font>
    <font>
      <b/>
      <sz val="12"/>
      <name val="BIZ UDゴシック"/>
      <family val="3"/>
      <charset val="128"/>
    </font>
    <font>
      <b/>
      <sz val="10"/>
      <name val="BIZ UDゴシック"/>
      <family val="3"/>
      <charset val="128"/>
    </font>
  </fonts>
  <fills count="5">
    <fill>
      <patternFill patternType="none"/>
    </fill>
    <fill>
      <patternFill patternType="gray125"/>
    </fill>
    <fill>
      <patternFill patternType="solid">
        <fgColor theme="5"/>
        <bgColor indexed="64"/>
      </patternFill>
    </fill>
    <fill>
      <patternFill patternType="solid">
        <fgColor theme="9" tint="0.79998168889431442"/>
        <bgColor indexed="64"/>
      </patternFill>
    </fill>
    <fill>
      <patternFill patternType="solid">
        <fgColor theme="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lignment vertical="center"/>
    </xf>
    <xf numFmtId="9" fontId="9" fillId="0" borderId="0" applyFont="0" applyFill="0" applyBorder="0" applyAlignment="0" applyProtection="0">
      <alignment vertical="center"/>
    </xf>
    <xf numFmtId="38" fontId="1" fillId="0" borderId="0" applyFont="0" applyFill="0" applyBorder="0" applyAlignment="0" applyProtection="0"/>
  </cellStyleXfs>
  <cellXfs count="14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4" fillId="0" borderId="0" xfId="0" applyFont="1"/>
    <xf numFmtId="0" fontId="6"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0" borderId="0" xfId="0" applyFont="1" applyAlignment="1">
      <alignment horizontal="right" vertical="center"/>
    </xf>
    <xf numFmtId="0" fontId="3" fillId="0" borderId="7" xfId="0" applyFont="1" applyBorder="1" applyAlignment="1" applyProtection="1">
      <alignment vertical="center"/>
      <protection locked="0"/>
    </xf>
    <xf numFmtId="176" fontId="3" fillId="0" borderId="0" xfId="2" applyNumberFormat="1" applyFont="1" applyAlignment="1" applyProtection="1"/>
    <xf numFmtId="0" fontId="0" fillId="0" borderId="0" xfId="0"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1"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49" fontId="6" fillId="0" borderId="0" xfId="0" applyNumberFormat="1" applyFont="1" applyAlignment="1">
      <alignment horizontal="left" vertical="center"/>
    </xf>
    <xf numFmtId="49" fontId="5" fillId="0" borderId="0" xfId="0" applyNumberFormat="1" applyFont="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13" fillId="0" borderId="0" xfId="0" applyFont="1"/>
    <xf numFmtId="0" fontId="4" fillId="0" borderId="0" xfId="0" applyFont="1" applyAlignment="1">
      <alignment horizontal="left" vertical="center"/>
    </xf>
    <xf numFmtId="0" fontId="4" fillId="0" borderId="1" xfId="1" applyFont="1" applyBorder="1" applyAlignment="1">
      <alignment vertical="center" wrapText="1"/>
    </xf>
    <xf numFmtId="0" fontId="4" fillId="0" borderId="1" xfId="0" applyFont="1" applyBorder="1" applyAlignment="1">
      <alignment vertical="center" wrapText="1"/>
    </xf>
    <xf numFmtId="0" fontId="3" fillId="3" borderId="11" xfId="0" applyFont="1" applyFill="1" applyBorder="1" applyAlignment="1">
      <alignment horizontal="center" vertical="center"/>
    </xf>
    <xf numFmtId="0" fontId="3" fillId="0" borderId="1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3" xfId="0" applyFont="1" applyBorder="1" applyAlignment="1" applyProtection="1">
      <alignment horizontal="left" vertical="center" shrinkToFit="1"/>
      <protection locked="0"/>
    </xf>
    <xf numFmtId="38" fontId="3" fillId="0" borderId="15" xfId="3" applyFont="1" applyBorder="1" applyAlignment="1" applyProtection="1">
      <alignment vertical="center" wrapText="1"/>
    </xf>
    <xf numFmtId="38" fontId="4" fillId="0" borderId="19" xfId="3" applyFont="1" applyBorder="1" applyAlignment="1" applyProtection="1">
      <alignment vertical="center"/>
    </xf>
    <xf numFmtId="38" fontId="4" fillId="0" borderId="1" xfId="3" applyFont="1" applyBorder="1" applyAlignment="1" applyProtection="1">
      <alignment vertical="center"/>
    </xf>
    <xf numFmtId="38" fontId="4" fillId="0" borderId="8" xfId="3" applyFont="1" applyBorder="1" applyAlignment="1" applyProtection="1">
      <alignment vertical="center"/>
    </xf>
    <xf numFmtId="38" fontId="4" fillId="0" borderId="20" xfId="3" applyFont="1" applyBorder="1" applyAlignment="1" applyProtection="1">
      <alignment vertical="center"/>
    </xf>
    <xf numFmtId="38" fontId="4" fillId="0" borderId="0" xfId="3" applyFont="1" applyAlignment="1" applyProtection="1">
      <alignment vertical="center"/>
    </xf>
    <xf numFmtId="38" fontId="4" fillId="0" borderId="0" xfId="3" applyFont="1" applyBorder="1" applyAlignment="1" applyProtection="1">
      <alignment vertical="center"/>
    </xf>
    <xf numFmtId="0" fontId="0" fillId="0" borderId="2" xfId="0" applyBorder="1"/>
    <xf numFmtId="0" fontId="0" fillId="0" borderId="29" xfId="0" applyBorder="1"/>
    <xf numFmtId="0" fontId="4" fillId="0" borderId="0" xfId="0" applyFont="1" applyAlignment="1">
      <alignment horizontal="center" vertical="center" textRotation="255"/>
    </xf>
    <xf numFmtId="0" fontId="13" fillId="0" borderId="0" xfId="0" applyFont="1" applyAlignment="1">
      <alignment horizontal="right"/>
    </xf>
    <xf numFmtId="0" fontId="4" fillId="0" borderId="36" xfId="0" applyFont="1" applyBorder="1" applyAlignment="1">
      <alignment horizontal="left" vertical="center"/>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8" fontId="3" fillId="0" borderId="12" xfId="0" applyNumberFormat="1" applyFont="1" applyBorder="1" applyAlignment="1" applyProtection="1">
      <alignment horizontal="center" vertical="center"/>
      <protection locked="0"/>
    </xf>
    <xf numFmtId="178" fontId="3" fillId="0" borderId="1" xfId="0" applyNumberFormat="1" applyFont="1" applyBorder="1" applyAlignment="1" applyProtection="1">
      <alignment horizontal="center" vertical="center"/>
      <protection locked="0"/>
    </xf>
    <xf numFmtId="178" fontId="3" fillId="0" borderId="13" xfId="0" applyNumberFormat="1" applyFont="1" applyBorder="1" applyAlignment="1" applyProtection="1">
      <alignment horizontal="center" vertical="center"/>
      <protection locked="0"/>
    </xf>
    <xf numFmtId="38" fontId="4" fillId="0" borderId="0" xfId="3" applyFont="1" applyAlignment="1" applyProtection="1">
      <alignment horizontal="center" vertical="center"/>
    </xf>
    <xf numFmtId="178" fontId="3" fillId="0" borderId="12"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0" fontId="14" fillId="0" borderId="40" xfId="0" applyFont="1" applyBorder="1" applyAlignment="1">
      <alignment horizontal="center" vertical="center"/>
    </xf>
    <xf numFmtId="178" fontId="3" fillId="0" borderId="13" xfId="0" applyNumberFormat="1" applyFont="1" applyBorder="1" applyAlignment="1" applyProtection="1">
      <alignment horizontal="right" vertical="center"/>
      <protection locked="0"/>
    </xf>
    <xf numFmtId="0" fontId="4" fillId="0" borderId="8" xfId="0" applyFont="1" applyBorder="1" applyAlignment="1">
      <alignment vertical="center"/>
    </xf>
    <xf numFmtId="0" fontId="4" fillId="0" borderId="20" xfId="0" applyFont="1" applyBorder="1" applyAlignment="1">
      <alignment vertical="center"/>
    </xf>
    <xf numFmtId="176" fontId="3" fillId="0" borderId="0" xfId="2" applyNumberFormat="1" applyFont="1" applyBorder="1" applyAlignment="1" applyProtection="1"/>
    <xf numFmtId="178" fontId="3" fillId="0" borderId="13" xfId="3" applyNumberFormat="1" applyFont="1" applyFill="1" applyBorder="1" applyAlignment="1" applyProtection="1">
      <alignment vertical="center"/>
    </xf>
    <xf numFmtId="38" fontId="3" fillId="0" borderId="42" xfId="0" applyNumberFormat="1" applyFont="1" applyBorder="1" applyAlignment="1">
      <alignment vertical="center"/>
    </xf>
    <xf numFmtId="0" fontId="4" fillId="0" borderId="1" xfId="0" applyFont="1" applyBorder="1" applyAlignment="1">
      <alignment vertical="center"/>
    </xf>
    <xf numFmtId="0" fontId="4" fillId="0" borderId="43" xfId="0" applyFont="1" applyBorder="1" applyAlignment="1">
      <alignment vertical="center"/>
    </xf>
    <xf numFmtId="0" fontId="3" fillId="0" borderId="1" xfId="0" applyFont="1" applyBorder="1" applyAlignment="1">
      <alignment vertical="center" wrapText="1"/>
    </xf>
    <xf numFmtId="0" fontId="3" fillId="0" borderId="1" xfId="0" applyFont="1" applyBorder="1"/>
    <xf numFmtId="0" fontId="5" fillId="0" borderId="0" xfId="0" applyFont="1" applyAlignment="1">
      <alignment horizontal="center" vertical="center"/>
    </xf>
    <xf numFmtId="0" fontId="3"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4" fillId="0" borderId="0" xfId="0" applyFont="1" applyAlignment="1">
      <alignment horizontal="left" vertical="center" wrapText="1"/>
    </xf>
    <xf numFmtId="0" fontId="4" fillId="0" borderId="0" xfId="0" applyFont="1" applyAlignment="1">
      <alignment horizontal="center" vertical="center"/>
    </xf>
    <xf numFmtId="0" fontId="3" fillId="0" borderId="3"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3" fillId="0" borderId="1" xfId="0" applyFont="1" applyBorder="1" applyAlignment="1">
      <alignment horizontal="left" vertical="center" wrapText="1"/>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xf>
    <xf numFmtId="38" fontId="4" fillId="0" borderId="34" xfId="3" applyFont="1" applyBorder="1" applyAlignment="1" applyProtection="1">
      <alignment horizontal="right" vertical="center"/>
    </xf>
    <xf numFmtId="38" fontId="4" fillId="0" borderId="37" xfId="3" applyFont="1" applyBorder="1" applyAlignment="1" applyProtection="1">
      <alignment horizontal="right" vertical="center"/>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38" fontId="4" fillId="0" borderId="5" xfId="3" applyFont="1" applyBorder="1" applyAlignment="1" applyProtection="1">
      <alignment horizontal="right" vertical="center"/>
    </xf>
    <xf numFmtId="38" fontId="4" fillId="0" borderId="8" xfId="3" applyFont="1" applyBorder="1" applyAlignment="1" applyProtection="1">
      <alignment horizontal="right"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6" fillId="0" borderId="35" xfId="0" applyFont="1" applyBorder="1" applyAlignment="1">
      <alignment horizontal="center" vertical="center"/>
    </xf>
    <xf numFmtId="0" fontId="6" fillId="0" borderId="39" xfId="0" applyFont="1" applyBorder="1" applyAlignment="1">
      <alignment horizontal="center" vertical="center"/>
    </xf>
    <xf numFmtId="38" fontId="4" fillId="0" borderId="35" xfId="3" applyFont="1" applyBorder="1" applyAlignment="1" applyProtection="1">
      <alignment horizontal="right" vertical="center"/>
    </xf>
    <xf numFmtId="38" fontId="4" fillId="0" borderId="39" xfId="3" applyFont="1" applyBorder="1" applyAlignment="1" applyProtection="1">
      <alignment horizontal="right"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38" fontId="4" fillId="0" borderId="33" xfId="3" applyFont="1" applyBorder="1" applyAlignment="1" applyProtection="1">
      <alignment horizontal="right" vertical="center"/>
    </xf>
    <xf numFmtId="38" fontId="4" fillId="0" borderId="38" xfId="3" applyFont="1" applyBorder="1" applyAlignment="1" applyProtection="1">
      <alignment horizontal="right" vertical="center"/>
    </xf>
    <xf numFmtId="0" fontId="6" fillId="0" borderId="1"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 xfId="1" applyFont="1" applyBorder="1" applyAlignment="1">
      <alignment vertical="center" wrapText="1"/>
    </xf>
    <xf numFmtId="38" fontId="4" fillId="0" borderId="1" xfId="3" applyFont="1" applyBorder="1" applyAlignment="1" applyProtection="1">
      <alignment horizontal="right" vertical="center" wrapText="1"/>
    </xf>
    <xf numFmtId="0" fontId="4" fillId="0" borderId="1" xfId="0" applyFont="1" applyBorder="1" applyAlignment="1">
      <alignment vertical="center" wrapText="1"/>
    </xf>
    <xf numFmtId="0" fontId="3" fillId="3" borderId="21" xfId="0" applyFont="1" applyFill="1" applyBorder="1" applyAlignment="1">
      <alignment horizontal="center" vertical="center"/>
    </xf>
    <xf numFmtId="0" fontId="3" fillId="3" borderId="30" xfId="0" applyFont="1" applyFill="1" applyBorder="1" applyAlignment="1">
      <alignment horizontal="center" vertical="center"/>
    </xf>
    <xf numFmtId="177" fontId="3" fillId="0" borderId="12" xfId="0" applyNumberFormat="1" applyFont="1" applyBorder="1" applyAlignment="1" applyProtection="1">
      <alignment horizontal="center" vertical="center" wrapText="1"/>
      <protection locked="0"/>
    </xf>
    <xf numFmtId="177" fontId="3" fillId="0" borderId="1" xfId="0" applyNumberFormat="1" applyFont="1" applyBorder="1" applyAlignment="1" applyProtection="1">
      <alignment horizontal="center" vertical="center" wrapText="1"/>
      <protection locked="0"/>
    </xf>
    <xf numFmtId="177" fontId="3" fillId="0" borderId="22" xfId="0" applyNumberFormat="1" applyFont="1" applyBorder="1" applyAlignment="1" applyProtection="1">
      <alignment horizontal="center" vertical="center" wrapText="1"/>
      <protection locked="0"/>
    </xf>
    <xf numFmtId="177" fontId="3" fillId="0" borderId="31" xfId="0" applyNumberFormat="1" applyFont="1" applyBorder="1" applyAlignment="1" applyProtection="1">
      <alignment horizontal="center" vertical="center" wrapText="1"/>
      <protection locked="0"/>
    </xf>
    <xf numFmtId="177" fontId="3" fillId="0" borderId="4" xfId="0" applyNumberFormat="1" applyFont="1" applyBorder="1" applyAlignment="1" applyProtection="1">
      <alignment horizontal="center" vertical="center" wrapText="1"/>
      <protection locked="0"/>
    </xf>
    <xf numFmtId="177" fontId="3" fillId="0" borderId="7" xfId="0" applyNumberFormat="1" applyFont="1" applyBorder="1" applyAlignment="1" applyProtection="1">
      <alignment horizontal="center" vertical="center" wrapText="1"/>
      <protection locked="0"/>
    </xf>
    <xf numFmtId="0" fontId="11"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38" fontId="4" fillId="0" borderId="16" xfId="3" applyFont="1" applyBorder="1" applyAlignment="1" applyProtection="1">
      <alignment horizontal="right" vertical="center" wrapText="1"/>
      <protection locked="0"/>
    </xf>
    <xf numFmtId="38" fontId="4" fillId="0" borderId="17" xfId="3" applyFont="1" applyBorder="1" applyAlignment="1" applyProtection="1">
      <alignment horizontal="right" vertical="center" wrapText="1"/>
      <protection locked="0"/>
    </xf>
    <xf numFmtId="38" fontId="4" fillId="0" borderId="18" xfId="3" applyFont="1" applyBorder="1" applyAlignment="1" applyProtection="1">
      <alignment horizontal="right" vertical="center" wrapText="1"/>
      <protection locked="0"/>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0" xfId="0" applyFont="1" applyBorder="1" applyAlignment="1">
      <alignment horizontal="center" vertical="center" textRotation="255"/>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cellXfs>
  <cellStyles count="4">
    <cellStyle name="パーセント" xfId="2" builtinId="5"/>
    <cellStyle name="桁区切り" xfId="3" builtinId="6"/>
    <cellStyle name="標準" xfId="0" builtinId="0"/>
    <cellStyle name="標準_第６号様式別紙３　精算書"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14</xdr:row>
          <xdr:rowOff>219075</xdr:rowOff>
        </xdr:from>
        <xdr:to>
          <xdr:col>3</xdr:col>
          <xdr:colOff>495300</xdr:colOff>
          <xdr:row>16</xdr:row>
          <xdr:rowOff>28575</xdr:rowOff>
        </xdr:to>
        <xdr:sp macro="" textlink="">
          <xdr:nvSpPr>
            <xdr:cNvPr id="4098" name="チェック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114300</xdr:rowOff>
        </xdr:from>
        <xdr:to>
          <xdr:col>3</xdr:col>
          <xdr:colOff>495300</xdr:colOff>
          <xdr:row>17</xdr:row>
          <xdr:rowOff>47625</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3"/>
  <sheetViews>
    <sheetView tabSelected="1" view="pageBreakPreview" zoomScale="75" zoomScaleSheetLayoutView="75" workbookViewId="0">
      <selection activeCell="C16" sqref="C16:D16"/>
    </sheetView>
  </sheetViews>
  <sheetFormatPr defaultColWidth="9" defaultRowHeight="30" customHeight="1" x14ac:dyDescent="0.15"/>
  <cols>
    <col min="1" max="1" width="2.5" style="1" customWidth="1"/>
    <col min="2" max="2" width="25.625" style="1" customWidth="1"/>
    <col min="3" max="3" width="7.25" style="1" bestFit="1" customWidth="1"/>
    <col min="4" max="4" width="9.125" style="1" bestFit="1" customWidth="1"/>
    <col min="5" max="5" width="45.625" style="1" customWidth="1"/>
    <col min="6" max="16380" width="10.625" style="1" customWidth="1"/>
    <col min="16381" max="16384" width="9" style="1"/>
  </cols>
  <sheetData>
    <row r="1" spans="1:31" ht="20.100000000000001" customHeight="1" x14ac:dyDescent="0.15">
      <c r="A1" s="3" t="s">
        <v>72</v>
      </c>
      <c r="C1" s="3"/>
      <c r="D1" s="3"/>
      <c r="F1" s="3"/>
      <c r="G1" s="3"/>
      <c r="H1" s="3"/>
      <c r="I1" s="3"/>
      <c r="J1" s="3"/>
      <c r="U1" s="2"/>
      <c r="V1" s="2"/>
      <c r="W1" s="2"/>
      <c r="X1" s="2"/>
      <c r="Y1" s="2"/>
      <c r="Z1" s="2"/>
      <c r="AA1" s="2"/>
      <c r="AB1" s="2"/>
      <c r="AC1" s="2"/>
      <c r="AD1" s="2"/>
    </row>
    <row r="2" spans="1:31" ht="20.100000000000001" customHeight="1" x14ac:dyDescent="0.15">
      <c r="A2" s="3"/>
      <c r="C2" s="3"/>
      <c r="D2" s="3"/>
      <c r="E2" s="11" t="s">
        <v>61</v>
      </c>
      <c r="F2" s="3"/>
      <c r="G2" s="3"/>
      <c r="H2" s="3"/>
      <c r="I2" s="3"/>
      <c r="J2" s="3"/>
      <c r="U2" s="2"/>
      <c r="V2" s="2"/>
      <c r="W2" s="2"/>
      <c r="X2" s="2"/>
      <c r="Y2" s="2"/>
      <c r="Z2" s="2"/>
      <c r="AA2" s="2"/>
      <c r="AB2" s="2"/>
      <c r="AC2" s="2"/>
      <c r="AD2" s="2"/>
    </row>
    <row r="3" spans="1:31" ht="30" customHeight="1" x14ac:dyDescent="0.15">
      <c r="B3" s="68" t="s">
        <v>71</v>
      </c>
      <c r="C3" s="68"/>
      <c r="D3" s="68"/>
      <c r="E3" s="68"/>
      <c r="F3" s="6"/>
      <c r="G3" s="6"/>
      <c r="H3" s="6"/>
      <c r="I3" s="6"/>
      <c r="J3" s="6"/>
      <c r="K3" s="6"/>
      <c r="L3" s="6"/>
      <c r="M3" s="6"/>
      <c r="N3" s="6"/>
      <c r="O3" s="6"/>
      <c r="P3" s="6"/>
      <c r="Q3" s="6"/>
      <c r="R3" s="6"/>
      <c r="S3" s="6"/>
      <c r="T3" s="6"/>
      <c r="U3" s="6"/>
      <c r="V3" s="6"/>
      <c r="W3" s="6"/>
      <c r="X3" s="6"/>
      <c r="Y3" s="6"/>
      <c r="Z3" s="6"/>
      <c r="AA3" s="6"/>
      <c r="AB3" s="6"/>
      <c r="AC3" s="6"/>
      <c r="AD3" s="6"/>
      <c r="AE3" s="6"/>
    </row>
    <row r="4" spans="1:31" s="2" customFormat="1" ht="30" customHeight="1" x14ac:dyDescent="0.15">
      <c r="B4" s="3" t="s">
        <v>28</v>
      </c>
      <c r="C4" s="3"/>
      <c r="D4" s="3"/>
      <c r="E4" s="3"/>
      <c r="F4" s="3"/>
      <c r="G4" s="3"/>
      <c r="H4" s="3"/>
      <c r="I4" s="3"/>
      <c r="J4" s="3"/>
      <c r="K4" s="3"/>
      <c r="L4" s="3"/>
    </row>
    <row r="5" spans="1:31" ht="30" customHeight="1" x14ac:dyDescent="0.15">
      <c r="B5" s="4" t="s">
        <v>57</v>
      </c>
      <c r="C5" s="69"/>
      <c r="D5" s="69"/>
      <c r="E5" s="69"/>
      <c r="F5" s="5"/>
      <c r="G5" s="5"/>
      <c r="H5" s="5"/>
      <c r="I5" s="5"/>
      <c r="Q5" s="2"/>
      <c r="R5" s="2"/>
      <c r="S5" s="2"/>
      <c r="T5" s="2"/>
      <c r="U5" s="2"/>
      <c r="V5" s="2"/>
      <c r="W5" s="2"/>
      <c r="X5" s="2"/>
      <c r="Y5" s="2"/>
      <c r="Z5" s="2"/>
      <c r="AA5" s="2"/>
      <c r="AB5" s="2"/>
      <c r="AC5" s="2"/>
      <c r="AD5" s="2"/>
      <c r="AE5" s="2"/>
    </row>
    <row r="6" spans="1:31" ht="30" customHeight="1" x14ac:dyDescent="0.15">
      <c r="B6" s="4" t="s">
        <v>51</v>
      </c>
      <c r="C6" s="70"/>
      <c r="D6" s="70"/>
      <c r="E6" s="70"/>
      <c r="F6" s="5"/>
      <c r="G6" s="5"/>
      <c r="H6" s="5"/>
      <c r="I6" s="5"/>
      <c r="Q6" s="2"/>
      <c r="R6" s="2"/>
      <c r="S6" s="2"/>
      <c r="T6" s="2"/>
      <c r="U6" s="2"/>
      <c r="V6" s="2"/>
      <c r="W6" s="2"/>
      <c r="X6" s="2"/>
      <c r="Y6" s="2"/>
      <c r="Z6" s="2"/>
      <c r="AA6" s="2"/>
      <c r="AB6" s="2"/>
      <c r="AC6" s="2"/>
      <c r="AD6" s="2"/>
      <c r="AE6" s="2"/>
    </row>
    <row r="7" spans="1:31" ht="9.9499999999999993" customHeight="1" x14ac:dyDescent="0.15">
      <c r="B7" s="5"/>
      <c r="C7" s="5"/>
      <c r="D7" s="5"/>
      <c r="E7" s="5"/>
      <c r="F7" s="5"/>
      <c r="G7" s="5"/>
      <c r="H7" s="5"/>
      <c r="I7" s="5"/>
    </row>
    <row r="8" spans="1:31" ht="30" customHeight="1" x14ac:dyDescent="0.15">
      <c r="B8" s="71" t="s">
        <v>25</v>
      </c>
      <c r="C8" s="71"/>
      <c r="D8" s="71"/>
      <c r="E8" s="71"/>
      <c r="F8" s="3"/>
      <c r="G8" s="3"/>
      <c r="H8" s="3"/>
      <c r="I8" s="3"/>
      <c r="J8" s="3"/>
      <c r="K8" s="3"/>
      <c r="L8" s="3"/>
      <c r="M8" s="3"/>
      <c r="N8" s="3"/>
      <c r="O8" s="3"/>
      <c r="P8" s="3"/>
      <c r="Q8" s="3"/>
      <c r="R8" s="3"/>
      <c r="S8" s="3"/>
      <c r="T8" s="3"/>
      <c r="U8" s="3"/>
      <c r="V8" s="3"/>
      <c r="W8" s="3"/>
      <c r="X8" s="3"/>
      <c r="Y8" s="3"/>
      <c r="Z8" s="3"/>
      <c r="AA8" s="3"/>
      <c r="AB8" s="3"/>
      <c r="AC8" s="3"/>
      <c r="AD8" s="3"/>
      <c r="AE8" s="3"/>
    </row>
    <row r="9" spans="1:31" ht="24.95" customHeight="1" x14ac:dyDescent="0.15">
      <c r="B9" s="72" t="s">
        <v>8</v>
      </c>
      <c r="C9" s="72"/>
      <c r="D9" s="72"/>
      <c r="E9" s="72"/>
      <c r="F9" s="5"/>
      <c r="G9" s="5"/>
      <c r="H9" s="5"/>
      <c r="I9" s="5"/>
      <c r="J9" s="5"/>
      <c r="K9" s="5"/>
      <c r="L9" s="5"/>
      <c r="M9" s="5"/>
      <c r="N9" s="5"/>
      <c r="O9" s="5"/>
      <c r="P9" s="5"/>
      <c r="Q9" s="5"/>
      <c r="R9" s="5"/>
      <c r="S9" s="5"/>
      <c r="T9" s="5"/>
      <c r="U9" s="5"/>
      <c r="V9" s="5"/>
      <c r="W9" s="5"/>
      <c r="X9" s="5"/>
      <c r="Y9" s="5"/>
      <c r="Z9" s="5"/>
      <c r="AA9" s="5"/>
      <c r="AB9" s="5"/>
      <c r="AC9" s="5"/>
      <c r="AD9" s="5"/>
      <c r="AE9" s="5"/>
    </row>
    <row r="10" spans="1:31" ht="30" customHeight="1" x14ac:dyDescent="0.15">
      <c r="B10" s="6" t="s">
        <v>16</v>
      </c>
      <c r="C10" s="6"/>
      <c r="D10" s="6"/>
      <c r="E10" s="6"/>
      <c r="F10" s="3"/>
      <c r="G10" s="3"/>
      <c r="H10" s="3"/>
    </row>
    <row r="11" spans="1:31" ht="20.100000000000001" customHeight="1" x14ac:dyDescent="0.15">
      <c r="B11" s="3" t="s">
        <v>54</v>
      </c>
      <c r="C11" s="3"/>
      <c r="D11" s="3"/>
      <c r="E11" s="3"/>
      <c r="F11" s="3"/>
      <c r="G11" s="3"/>
      <c r="H11" s="3"/>
      <c r="I11" s="3"/>
      <c r="J11" s="3"/>
      <c r="K11" s="3"/>
      <c r="L11" s="3"/>
      <c r="M11" s="3"/>
      <c r="N11" s="3"/>
      <c r="O11" s="3"/>
    </row>
    <row r="12" spans="1:31" ht="20.100000000000001" customHeight="1" x14ac:dyDescent="0.15">
      <c r="B12" s="3" t="s">
        <v>63</v>
      </c>
      <c r="C12" s="3"/>
      <c r="D12" s="3"/>
      <c r="E12" s="3"/>
      <c r="F12" s="3"/>
      <c r="G12" s="3"/>
      <c r="H12" s="3"/>
      <c r="I12" s="3"/>
      <c r="J12" s="3"/>
      <c r="K12" s="3"/>
      <c r="L12" s="3"/>
      <c r="M12" s="3"/>
      <c r="N12" s="3"/>
      <c r="O12" s="3"/>
      <c r="P12" s="3"/>
    </row>
    <row r="13" spans="1:31" ht="9.9499999999999993" customHeight="1" x14ac:dyDescent="0.15">
      <c r="C13" s="2"/>
      <c r="D13" s="2"/>
      <c r="E13" s="2"/>
      <c r="F13" s="2"/>
      <c r="G13" s="2"/>
      <c r="H13" s="2"/>
    </row>
    <row r="14" spans="1:31" ht="30" customHeight="1" x14ac:dyDescent="0.15">
      <c r="B14" s="6" t="s">
        <v>30</v>
      </c>
      <c r="C14" s="2"/>
      <c r="D14" s="2"/>
      <c r="E14" s="2"/>
      <c r="F14" s="2"/>
      <c r="G14" s="2"/>
      <c r="H14" s="2"/>
    </row>
    <row r="15" spans="1:31" ht="30" customHeight="1" x14ac:dyDescent="0.15">
      <c r="B15" s="7" t="s">
        <v>64</v>
      </c>
      <c r="C15" s="73"/>
      <c r="D15" s="73"/>
      <c r="E15" s="74"/>
      <c r="F15" s="2"/>
      <c r="G15" s="2"/>
      <c r="H15" s="2"/>
    </row>
    <row r="16" spans="1:31" ht="30" customHeight="1" x14ac:dyDescent="0.15">
      <c r="B16" s="8" t="s">
        <v>65</v>
      </c>
      <c r="C16" s="142"/>
      <c r="D16" s="143"/>
      <c r="E16" s="12" t="s">
        <v>38</v>
      </c>
      <c r="F16" s="2"/>
      <c r="G16" s="2"/>
      <c r="H16" s="2"/>
    </row>
    <row r="17" spans="2:8" ht="129.94999999999999" customHeight="1" x14ac:dyDescent="0.15">
      <c r="B17" s="9" t="s">
        <v>66</v>
      </c>
      <c r="C17" s="75"/>
      <c r="D17" s="76"/>
      <c r="E17" s="77"/>
      <c r="F17" s="2"/>
      <c r="G17" s="2"/>
      <c r="H17" s="2"/>
    </row>
    <row r="18" spans="2:8" ht="129.94999999999999" customHeight="1" x14ac:dyDescent="0.15">
      <c r="B18" s="10" t="s">
        <v>67</v>
      </c>
      <c r="C18" s="78"/>
      <c r="D18" s="79"/>
      <c r="E18" s="80"/>
      <c r="F18" s="2"/>
      <c r="G18" s="2"/>
      <c r="H18" s="2"/>
    </row>
    <row r="19" spans="2:8" ht="129.94999999999999" customHeight="1" x14ac:dyDescent="0.15">
      <c r="B19" s="10" t="s">
        <v>68</v>
      </c>
      <c r="C19" s="78"/>
      <c r="D19" s="79"/>
      <c r="E19" s="80"/>
      <c r="F19" s="2"/>
      <c r="G19" s="2"/>
      <c r="H19" s="2"/>
    </row>
    <row r="20" spans="2:8" ht="14.25" customHeight="1" x14ac:dyDescent="0.15"/>
    <row r="21" spans="2:8" ht="14.25" customHeight="1" x14ac:dyDescent="0.15"/>
    <row r="22" spans="2:8" ht="14.25" customHeight="1" x14ac:dyDescent="0.15"/>
    <row r="23" spans="2:8" ht="14.25" customHeight="1" x14ac:dyDescent="0.15"/>
    <row r="24" spans="2:8" ht="14.25" customHeight="1" x14ac:dyDescent="0.15"/>
    <row r="25" spans="2:8" ht="14.25" customHeight="1" x14ac:dyDescent="0.15"/>
    <row r="26" spans="2:8" ht="14.25" customHeight="1" x14ac:dyDescent="0.15"/>
    <row r="27" spans="2:8" ht="14.25" customHeight="1" x14ac:dyDescent="0.15"/>
    <row r="28" spans="2:8" ht="14.25" customHeight="1" x14ac:dyDescent="0.15"/>
    <row r="29" spans="2:8" ht="14.25" customHeight="1" x14ac:dyDescent="0.15"/>
    <row r="30" spans="2:8" ht="14.25" customHeight="1" x14ac:dyDescent="0.15"/>
    <row r="31" spans="2:8" ht="14.25" customHeight="1" x14ac:dyDescent="0.15"/>
    <row r="32" spans="2:8"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sheetData>
  <mergeCells count="10">
    <mergeCell ref="C15:E15"/>
    <mergeCell ref="C16:D16"/>
    <mergeCell ref="C17:E17"/>
    <mergeCell ref="C18:E18"/>
    <mergeCell ref="C19:E19"/>
    <mergeCell ref="B3:E3"/>
    <mergeCell ref="C5:E5"/>
    <mergeCell ref="C6:E6"/>
    <mergeCell ref="B8:E8"/>
    <mergeCell ref="B9:E9"/>
  </mergeCells>
  <phoneticPr fontId="2"/>
  <pageMargins left="0.70866141732283461" right="0.70866141732283461" top="0.74803149606299213" bottom="0.74803149606299213" header="0.31496062992125984" footer="0.31496062992125984"/>
  <pageSetup paperSize="9" scale="98" orientation="portrait" horizontalDpi="300" verticalDpi="300" r:id="rId1"/>
  <headerFooter alignWithMargins="0">
    <oddHeader xml:space="preserve">&amp;C
</oddHead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104"/>
  <sheetViews>
    <sheetView view="pageBreakPreview" zoomScale="90" zoomScaleSheetLayoutView="90" workbookViewId="0">
      <selection activeCell="F17" sqref="F17:H17"/>
    </sheetView>
  </sheetViews>
  <sheetFormatPr defaultRowHeight="13.5" x14ac:dyDescent="0.15"/>
  <cols>
    <col min="1" max="1" width="4.5" customWidth="1"/>
    <col min="2" max="2" width="15.875" customWidth="1"/>
    <col min="3" max="3" width="17.625" customWidth="1"/>
    <col min="4" max="4" width="6.625" bestFit="1" customWidth="1"/>
    <col min="5" max="5" width="9.125" customWidth="1"/>
    <col min="6" max="6" width="11.625" customWidth="1"/>
    <col min="7" max="7" width="10.75" bestFit="1" customWidth="1"/>
    <col min="8" max="8" width="11.75" bestFit="1" customWidth="1"/>
    <col min="9" max="9" width="9" style="13" customWidth="1"/>
    <col min="10" max="11" width="9" customWidth="1"/>
    <col min="12" max="12" width="20.75" bestFit="1" customWidth="1"/>
    <col min="13" max="13" width="35.5" hidden="1" customWidth="1"/>
    <col min="14" max="14" width="20.75" bestFit="1" customWidth="1"/>
    <col min="15" max="15" width="9" customWidth="1"/>
  </cols>
  <sheetData>
    <row r="1" spans="1:9" ht="16.5" x14ac:dyDescent="0.15">
      <c r="A1" s="15" t="s">
        <v>24</v>
      </c>
      <c r="B1" s="28"/>
      <c r="C1" s="3"/>
      <c r="D1" s="3"/>
      <c r="E1" s="3"/>
      <c r="F1" s="3"/>
    </row>
    <row r="2" spans="1:9" ht="14.25" x14ac:dyDescent="0.15">
      <c r="A2" s="16" t="s">
        <v>58</v>
      </c>
      <c r="B2" s="28"/>
      <c r="C2" s="3"/>
      <c r="D2" s="3"/>
      <c r="E2" s="3"/>
      <c r="F2" s="3"/>
    </row>
    <row r="3" spans="1:9" ht="14.25" x14ac:dyDescent="0.15">
      <c r="A3" s="81" t="s">
        <v>33</v>
      </c>
      <c r="B3" s="82"/>
      <c r="C3" s="82"/>
      <c r="D3" s="83" t="s">
        <v>7</v>
      </c>
      <c r="E3" s="84"/>
      <c r="F3" s="84"/>
      <c r="G3" s="84"/>
      <c r="H3" s="85"/>
      <c r="I3"/>
    </row>
    <row r="4" spans="1:9" ht="14.25" x14ac:dyDescent="0.15">
      <c r="A4" s="86" t="s">
        <v>35</v>
      </c>
      <c r="B4" s="86"/>
      <c r="C4" s="17" t="s">
        <v>14</v>
      </c>
      <c r="D4" s="87" t="s">
        <v>35</v>
      </c>
      <c r="E4" s="88"/>
      <c r="F4" s="89"/>
      <c r="G4" s="90" t="s">
        <v>14</v>
      </c>
      <c r="H4" s="91"/>
      <c r="I4"/>
    </row>
    <row r="5" spans="1:9" ht="20.100000000000001" customHeight="1" x14ac:dyDescent="0.15">
      <c r="A5" s="92" t="s">
        <v>49</v>
      </c>
      <c r="B5" s="92"/>
      <c r="C5" s="36">
        <f>SUMIF($B$28:$B$32,A5,$H$28:$H$32)</f>
        <v>0</v>
      </c>
      <c r="D5" s="93" t="s">
        <v>31</v>
      </c>
      <c r="E5" s="94"/>
      <c r="F5" s="95"/>
      <c r="G5" s="96">
        <f>SUMIF($B$37:$B$72,D5,$H$37:$H$72)</f>
        <v>0</v>
      </c>
      <c r="H5" s="97"/>
      <c r="I5"/>
    </row>
    <row r="6" spans="1:9" ht="20.100000000000001" customHeight="1" x14ac:dyDescent="0.15">
      <c r="A6" s="92" t="s">
        <v>4</v>
      </c>
      <c r="B6" s="92"/>
      <c r="C6" s="36">
        <f>SUMIF($B$28:$B$32,A6,$H$28:$H$32)</f>
        <v>0</v>
      </c>
      <c r="D6" s="139" t="s">
        <v>11</v>
      </c>
      <c r="E6" s="98" t="s">
        <v>32</v>
      </c>
      <c r="F6" s="99"/>
      <c r="G6" s="100">
        <f t="shared" ref="G6:G12" si="0">SUMIF($B$37:$B$72,E6,$H$37:$H$72)</f>
        <v>0</v>
      </c>
      <c r="H6" s="101"/>
      <c r="I6"/>
    </row>
    <row r="7" spans="1:9" ht="20.100000000000001" customHeight="1" x14ac:dyDescent="0.15">
      <c r="A7" s="92" t="s">
        <v>43</v>
      </c>
      <c r="B7" s="92"/>
      <c r="C7" s="36">
        <f>SUMIF($B$28:$B$32,A7,$H$28:$H$32)</f>
        <v>0</v>
      </c>
      <c r="D7" s="140"/>
      <c r="E7" s="102" t="s">
        <v>70</v>
      </c>
      <c r="F7" s="103"/>
      <c r="G7" s="100">
        <f t="shared" si="0"/>
        <v>0</v>
      </c>
      <c r="H7" s="101"/>
      <c r="I7"/>
    </row>
    <row r="8" spans="1:9" ht="20.100000000000001" customHeight="1" x14ac:dyDescent="0.15">
      <c r="A8" s="92" t="s">
        <v>18</v>
      </c>
      <c r="B8" s="92"/>
      <c r="C8" s="36">
        <f>SUMIF($B$28:$B$32,A8,$H$28:$H$32)</f>
        <v>0</v>
      </c>
      <c r="D8" s="140"/>
      <c r="E8" s="104" t="s">
        <v>42</v>
      </c>
      <c r="F8" s="105"/>
      <c r="G8" s="100">
        <f t="shared" si="0"/>
        <v>0</v>
      </c>
      <c r="H8" s="101"/>
      <c r="I8"/>
    </row>
    <row r="9" spans="1:9" ht="20.100000000000001" customHeight="1" x14ac:dyDescent="0.15">
      <c r="A9" s="130" t="s">
        <v>73</v>
      </c>
      <c r="B9" s="131"/>
      <c r="C9" s="136"/>
      <c r="D9" s="140"/>
      <c r="E9" s="104" t="s">
        <v>44</v>
      </c>
      <c r="F9" s="105"/>
      <c r="G9" s="100">
        <f t="shared" si="0"/>
        <v>0</v>
      </c>
      <c r="H9" s="101"/>
      <c r="I9"/>
    </row>
    <row r="10" spans="1:9" ht="20.100000000000001" customHeight="1" x14ac:dyDescent="0.15">
      <c r="A10" s="132"/>
      <c r="B10" s="133"/>
      <c r="C10" s="137"/>
      <c r="D10" s="140"/>
      <c r="E10" s="104" t="s">
        <v>45</v>
      </c>
      <c r="F10" s="105"/>
      <c r="G10" s="100">
        <f t="shared" si="0"/>
        <v>0</v>
      </c>
      <c r="H10" s="101"/>
      <c r="I10"/>
    </row>
    <row r="11" spans="1:9" ht="20.100000000000001" customHeight="1" x14ac:dyDescent="0.15">
      <c r="A11" s="132"/>
      <c r="B11" s="133"/>
      <c r="C11" s="137"/>
      <c r="D11" s="140"/>
      <c r="E11" s="104" t="s">
        <v>5</v>
      </c>
      <c r="F11" s="105"/>
      <c r="G11" s="100">
        <f t="shared" si="0"/>
        <v>0</v>
      </c>
      <c r="H11" s="101"/>
      <c r="I11"/>
    </row>
    <row r="12" spans="1:9" ht="20.100000000000001" customHeight="1" x14ac:dyDescent="0.15">
      <c r="A12" s="132"/>
      <c r="B12" s="133"/>
      <c r="C12" s="137"/>
      <c r="D12" s="140"/>
      <c r="E12" s="106" t="s">
        <v>47</v>
      </c>
      <c r="F12" s="107"/>
      <c r="G12" s="100">
        <f t="shared" si="0"/>
        <v>0</v>
      </c>
      <c r="H12" s="101"/>
      <c r="I12"/>
    </row>
    <row r="13" spans="1:9" ht="20.100000000000001" customHeight="1" x14ac:dyDescent="0.15">
      <c r="A13" s="134"/>
      <c r="B13" s="135"/>
      <c r="C13" s="138"/>
      <c r="D13" s="141"/>
      <c r="E13" s="108" t="s">
        <v>6</v>
      </c>
      <c r="F13" s="109"/>
      <c r="G13" s="110">
        <f>SUM(G6:H12)</f>
        <v>0</v>
      </c>
      <c r="H13" s="111"/>
      <c r="I13"/>
    </row>
    <row r="14" spans="1:9" ht="20.100000000000001" customHeight="1" x14ac:dyDescent="0.15">
      <c r="A14" s="112" t="s">
        <v>0</v>
      </c>
      <c r="B14" s="112"/>
      <c r="C14" s="37">
        <f>SUM(C5:C13)</f>
        <v>0</v>
      </c>
      <c r="D14" s="113" t="s">
        <v>56</v>
      </c>
      <c r="E14" s="113"/>
      <c r="F14" s="113"/>
      <c r="G14" s="114">
        <f>G5+G13</f>
        <v>0</v>
      </c>
      <c r="H14" s="115"/>
      <c r="I14"/>
    </row>
    <row r="15" spans="1:9" ht="20.100000000000001" customHeight="1" x14ac:dyDescent="0.15">
      <c r="A15" s="116" t="s">
        <v>55</v>
      </c>
      <c r="B15" s="116"/>
      <c r="C15" s="38">
        <f>C14-G14</f>
        <v>0</v>
      </c>
      <c r="D15" s="117" t="s">
        <v>1</v>
      </c>
      <c r="E15" s="118"/>
      <c r="F15" s="118"/>
      <c r="G15" s="118"/>
      <c r="H15" s="59"/>
      <c r="I15"/>
    </row>
    <row r="16" spans="1:9" ht="14.25" x14ac:dyDescent="0.15">
      <c r="A16" s="18"/>
      <c r="B16" s="18"/>
      <c r="C16" s="39"/>
      <c r="D16" s="43"/>
      <c r="E16" s="28" t="s">
        <v>39</v>
      </c>
      <c r="F16" s="28"/>
      <c r="G16" s="28"/>
      <c r="H16" s="60"/>
      <c r="I16"/>
    </row>
    <row r="17" spans="1:12" ht="14.25" x14ac:dyDescent="0.15">
      <c r="A17" s="19"/>
      <c r="B17" s="19"/>
      <c r="C17" s="40"/>
      <c r="D17" s="44"/>
      <c r="E17" s="47" t="s">
        <v>60</v>
      </c>
      <c r="F17" s="86"/>
      <c r="G17" s="86"/>
      <c r="H17" s="86"/>
      <c r="I17"/>
    </row>
    <row r="18" spans="1:12" ht="20.100000000000001" customHeight="1" x14ac:dyDescent="0.15">
      <c r="A18" s="16" t="s">
        <v>20</v>
      </c>
      <c r="B18" s="16"/>
      <c r="C18" s="41"/>
      <c r="D18" s="28"/>
      <c r="E18" s="28"/>
      <c r="F18" s="28"/>
      <c r="G18" s="54"/>
      <c r="H18" s="54"/>
      <c r="I18"/>
    </row>
    <row r="19" spans="1:12" s="14" customFormat="1" ht="20.100000000000001" customHeight="1" x14ac:dyDescent="0.15">
      <c r="A19" s="20" t="s">
        <v>46</v>
      </c>
      <c r="B19" s="119" t="s">
        <v>17</v>
      </c>
      <c r="C19" s="119"/>
      <c r="D19" s="119"/>
      <c r="E19" s="119"/>
      <c r="F19" s="119"/>
      <c r="G19" s="120"/>
      <c r="H19" s="120"/>
    </row>
    <row r="20" spans="1:12" s="14" customFormat="1" ht="20.100000000000001" customHeight="1" x14ac:dyDescent="0.15">
      <c r="A20" s="20" t="s">
        <v>48</v>
      </c>
      <c r="B20" s="119" t="s">
        <v>27</v>
      </c>
      <c r="C20" s="119"/>
      <c r="D20" s="119"/>
      <c r="E20" s="119"/>
      <c r="F20" s="119"/>
      <c r="G20" s="120">
        <f>G13</f>
        <v>0</v>
      </c>
      <c r="H20" s="120"/>
    </row>
    <row r="21" spans="1:12" s="14" customFormat="1" ht="20.100000000000001" customHeight="1" x14ac:dyDescent="0.15">
      <c r="A21" s="20" t="s">
        <v>2</v>
      </c>
      <c r="B21" s="121" t="s">
        <v>69</v>
      </c>
      <c r="C21" s="121"/>
      <c r="D21" s="121"/>
      <c r="E21" s="121"/>
      <c r="F21" s="121"/>
      <c r="G21" s="120">
        <f>ROUNDDOWN(G20*3/3,-2)</f>
        <v>0</v>
      </c>
      <c r="H21" s="120"/>
    </row>
    <row r="22" spans="1:12" s="14" customFormat="1" ht="30" customHeight="1" x14ac:dyDescent="0.15">
      <c r="A22" s="20" t="s">
        <v>23</v>
      </c>
      <c r="B22" s="121" t="s">
        <v>62</v>
      </c>
      <c r="C22" s="121"/>
      <c r="D22" s="121"/>
      <c r="E22" s="121"/>
      <c r="F22" s="121"/>
      <c r="G22" s="120">
        <f>IF(G19-G21&lt;0,0,G19-G21)</f>
        <v>0</v>
      </c>
      <c r="H22" s="120"/>
    </row>
    <row r="23" spans="1:12" ht="9.9499999999999993" customHeight="1" x14ac:dyDescent="0.15">
      <c r="B23" s="19"/>
      <c r="C23" s="42"/>
      <c r="D23" s="45"/>
      <c r="E23" s="19"/>
      <c r="F23" s="19"/>
      <c r="G23" s="42"/>
      <c r="H23" s="61"/>
      <c r="I23"/>
    </row>
    <row r="24" spans="1:12" ht="14.25" x14ac:dyDescent="0.15">
      <c r="A24" s="16" t="s">
        <v>59</v>
      </c>
      <c r="B24" s="19"/>
      <c r="C24" s="42"/>
      <c r="D24" s="45"/>
      <c r="E24" s="19"/>
      <c r="F24" s="19"/>
      <c r="G24" s="42"/>
      <c r="H24" s="61"/>
      <c r="I24"/>
    </row>
    <row r="25" spans="1:12" ht="14.25" x14ac:dyDescent="0.15">
      <c r="A25" s="21" t="s">
        <v>29</v>
      </c>
      <c r="B25" s="28"/>
      <c r="C25" s="3" t="s">
        <v>52</v>
      </c>
      <c r="D25" s="3"/>
      <c r="E25" s="3"/>
      <c r="G25" s="13"/>
    </row>
    <row r="26" spans="1:12" ht="16.5" x14ac:dyDescent="0.15">
      <c r="A26" s="22"/>
      <c r="B26" s="28"/>
      <c r="C26" s="3" t="s">
        <v>34</v>
      </c>
      <c r="D26" s="3"/>
      <c r="E26" s="3"/>
      <c r="G26" s="13"/>
    </row>
    <row r="27" spans="1:12" x14ac:dyDescent="0.15">
      <c r="A27" s="23" t="s">
        <v>37</v>
      </c>
      <c r="B27" s="31" t="s">
        <v>50</v>
      </c>
      <c r="C27" s="122" t="s">
        <v>40</v>
      </c>
      <c r="D27" s="123"/>
      <c r="E27" s="31" t="s">
        <v>19</v>
      </c>
      <c r="F27" s="31" t="s">
        <v>10</v>
      </c>
      <c r="G27" s="31" t="s">
        <v>15</v>
      </c>
      <c r="H27" s="23" t="s">
        <v>36</v>
      </c>
      <c r="J27" t="s">
        <v>22</v>
      </c>
    </row>
    <row r="28" spans="1:12" ht="25.15" customHeight="1" x14ac:dyDescent="0.15">
      <c r="A28" s="24">
        <v>1</v>
      </c>
      <c r="B28" s="32"/>
      <c r="C28" s="124"/>
      <c r="D28" s="124"/>
      <c r="E28" s="48"/>
      <c r="F28" s="51"/>
      <c r="G28" s="55"/>
      <c r="H28" s="62">
        <f>E28*G28</f>
        <v>0</v>
      </c>
      <c r="J28" t="s">
        <v>21</v>
      </c>
      <c r="L28" s="3" t="s">
        <v>31</v>
      </c>
    </row>
    <row r="29" spans="1:12" ht="25.15" customHeight="1" x14ac:dyDescent="0.15">
      <c r="A29" s="25">
        <v>2</v>
      </c>
      <c r="B29" s="33"/>
      <c r="C29" s="125"/>
      <c r="D29" s="125"/>
      <c r="E29" s="49"/>
      <c r="F29" s="52"/>
      <c r="G29" s="56"/>
      <c r="H29" s="62">
        <f>E29*G29</f>
        <v>0</v>
      </c>
      <c r="L29" s="29" t="s">
        <v>32</v>
      </c>
    </row>
    <row r="30" spans="1:12" ht="25.15" customHeight="1" x14ac:dyDescent="0.15">
      <c r="A30" s="25">
        <v>3</v>
      </c>
      <c r="B30" s="33"/>
      <c r="C30" s="125"/>
      <c r="D30" s="125"/>
      <c r="E30" s="49"/>
      <c r="F30" s="52"/>
      <c r="G30" s="56"/>
      <c r="H30" s="62">
        <f>E30*G30</f>
        <v>0</v>
      </c>
      <c r="L30" s="29" t="s">
        <v>70</v>
      </c>
    </row>
    <row r="31" spans="1:12" ht="25.15" customHeight="1" x14ac:dyDescent="0.15">
      <c r="A31" s="25">
        <v>4</v>
      </c>
      <c r="B31" s="33"/>
      <c r="C31" s="125"/>
      <c r="D31" s="125"/>
      <c r="E31" s="49"/>
      <c r="F31" s="52"/>
      <c r="G31" s="56"/>
      <c r="H31" s="62">
        <f>E31*G31</f>
        <v>0</v>
      </c>
      <c r="L31" s="64" t="s">
        <v>42</v>
      </c>
    </row>
    <row r="32" spans="1:12" ht="25.15" customHeight="1" x14ac:dyDescent="0.15">
      <c r="A32" s="25">
        <v>5</v>
      </c>
      <c r="B32" s="34"/>
      <c r="C32" s="125"/>
      <c r="D32" s="125"/>
      <c r="E32" s="49"/>
      <c r="F32" s="52"/>
      <c r="G32" s="56"/>
      <c r="H32" s="62">
        <f>E32*G32</f>
        <v>0</v>
      </c>
      <c r="L32" s="64" t="s">
        <v>44</v>
      </c>
    </row>
    <row r="33" spans="1:12" ht="16.5" x14ac:dyDescent="0.15">
      <c r="A33" s="1"/>
      <c r="B33" s="1"/>
      <c r="C33" s="1"/>
      <c r="D33" s="1"/>
      <c r="G33" s="57" t="s">
        <v>26</v>
      </c>
      <c r="H33" s="63">
        <f>SUM(H28:H32)</f>
        <v>0</v>
      </c>
      <c r="L33" s="64" t="s">
        <v>45</v>
      </c>
    </row>
    <row r="34" spans="1:12" ht="14.25" x14ac:dyDescent="0.15">
      <c r="A34" s="21" t="s">
        <v>13</v>
      </c>
      <c r="B34" s="28"/>
      <c r="C34" s="3" t="s">
        <v>9</v>
      </c>
      <c r="D34" s="3"/>
      <c r="E34" s="3"/>
      <c r="F34" s="3"/>
      <c r="L34" s="64" t="s">
        <v>5</v>
      </c>
    </row>
    <row r="35" spans="1:12" ht="16.5" x14ac:dyDescent="0.15">
      <c r="A35" s="22"/>
      <c r="B35" s="28"/>
      <c r="C35" s="3" t="s">
        <v>53</v>
      </c>
      <c r="D35" s="3"/>
      <c r="E35" s="3"/>
      <c r="F35" s="3"/>
      <c r="L35" s="65" t="s">
        <v>47</v>
      </c>
    </row>
    <row r="36" spans="1:12" x14ac:dyDescent="0.15">
      <c r="A36" s="23" t="s">
        <v>37</v>
      </c>
      <c r="B36" s="31" t="s">
        <v>50</v>
      </c>
      <c r="C36" s="122" t="s">
        <v>40</v>
      </c>
      <c r="D36" s="123"/>
      <c r="E36" s="31" t="s">
        <v>19</v>
      </c>
      <c r="F36" s="31" t="s">
        <v>10</v>
      </c>
      <c r="G36" s="31" t="s">
        <v>15</v>
      </c>
      <c r="H36" s="23" t="s">
        <v>14</v>
      </c>
    </row>
    <row r="37" spans="1:12" ht="24.95" customHeight="1" x14ac:dyDescent="0.15">
      <c r="A37" s="26">
        <v>1</v>
      </c>
      <c r="B37" s="35"/>
      <c r="C37" s="126"/>
      <c r="D37" s="127"/>
      <c r="E37" s="50"/>
      <c r="F37" s="53"/>
      <c r="G37" s="58"/>
      <c r="H37" s="62">
        <f t="shared" ref="H37:H72" si="1">E37*G37</f>
        <v>0</v>
      </c>
      <c r="L37" s="66" t="s">
        <v>49</v>
      </c>
    </row>
    <row r="38" spans="1:12" ht="24.95" customHeight="1" x14ac:dyDescent="0.15">
      <c r="A38" s="26">
        <v>2</v>
      </c>
      <c r="B38" s="35"/>
      <c r="C38" s="128"/>
      <c r="D38" s="129"/>
      <c r="E38" s="49"/>
      <c r="F38" s="52"/>
      <c r="G38" s="56"/>
      <c r="H38" s="62">
        <f t="shared" si="1"/>
        <v>0</v>
      </c>
      <c r="L38" s="66" t="s">
        <v>3</v>
      </c>
    </row>
    <row r="39" spans="1:12" ht="24.95" customHeight="1" x14ac:dyDescent="0.15">
      <c r="A39" s="26">
        <v>3</v>
      </c>
      <c r="B39" s="35"/>
      <c r="C39" s="128"/>
      <c r="D39" s="129"/>
      <c r="E39" s="49"/>
      <c r="F39" s="52"/>
      <c r="G39" s="56"/>
      <c r="H39" s="62">
        <f t="shared" si="1"/>
        <v>0</v>
      </c>
      <c r="L39" s="66" t="s">
        <v>12</v>
      </c>
    </row>
    <row r="40" spans="1:12" ht="24.95" customHeight="1" x14ac:dyDescent="0.15">
      <c r="A40" s="26">
        <v>4</v>
      </c>
      <c r="B40" s="35"/>
      <c r="C40" s="128"/>
      <c r="D40" s="129"/>
      <c r="E40" s="49"/>
      <c r="F40" s="52"/>
      <c r="G40" s="56"/>
      <c r="H40" s="62">
        <f t="shared" si="1"/>
        <v>0</v>
      </c>
      <c r="L40" s="67" t="s">
        <v>18</v>
      </c>
    </row>
    <row r="41" spans="1:12" ht="24.95" customHeight="1" x14ac:dyDescent="0.15">
      <c r="A41" s="26">
        <v>5</v>
      </c>
      <c r="B41" s="35"/>
      <c r="C41" s="128"/>
      <c r="D41" s="129"/>
      <c r="E41" s="49"/>
      <c r="F41" s="52"/>
      <c r="G41" s="56"/>
      <c r="H41" s="62">
        <f t="shared" si="1"/>
        <v>0</v>
      </c>
    </row>
    <row r="42" spans="1:12" ht="24.95" customHeight="1" x14ac:dyDescent="0.15">
      <c r="A42" s="26">
        <v>6</v>
      </c>
      <c r="B42" s="35"/>
      <c r="C42" s="128"/>
      <c r="D42" s="129"/>
      <c r="E42" s="49"/>
      <c r="F42" s="52"/>
      <c r="G42" s="56"/>
      <c r="H42" s="62">
        <f t="shared" si="1"/>
        <v>0</v>
      </c>
    </row>
    <row r="43" spans="1:12" ht="24.95" customHeight="1" x14ac:dyDescent="0.15">
      <c r="A43" s="26">
        <v>7</v>
      </c>
      <c r="B43" s="35"/>
      <c r="C43" s="128"/>
      <c r="D43" s="129"/>
      <c r="E43" s="49"/>
      <c r="F43" s="52"/>
      <c r="G43" s="56"/>
      <c r="H43" s="62">
        <f t="shared" si="1"/>
        <v>0</v>
      </c>
    </row>
    <row r="44" spans="1:12" ht="24.95" customHeight="1" x14ac:dyDescent="0.15">
      <c r="A44" s="26">
        <v>8</v>
      </c>
      <c r="B44" s="35"/>
      <c r="C44" s="128"/>
      <c r="D44" s="129"/>
      <c r="E44" s="49"/>
      <c r="F44" s="52"/>
      <c r="G44" s="56"/>
      <c r="H44" s="62">
        <f t="shared" si="1"/>
        <v>0</v>
      </c>
    </row>
    <row r="45" spans="1:12" ht="24.95" customHeight="1" x14ac:dyDescent="0.15">
      <c r="A45" s="26">
        <v>9</v>
      </c>
      <c r="B45" s="35"/>
      <c r="C45" s="128"/>
      <c r="D45" s="129"/>
      <c r="E45" s="49"/>
      <c r="F45" s="52"/>
      <c r="G45" s="56"/>
      <c r="H45" s="62">
        <f t="shared" si="1"/>
        <v>0</v>
      </c>
    </row>
    <row r="46" spans="1:12" ht="24.95" customHeight="1" x14ac:dyDescent="0.15">
      <c r="A46" s="26">
        <v>10</v>
      </c>
      <c r="B46" s="35"/>
      <c r="C46" s="128"/>
      <c r="D46" s="129"/>
      <c r="E46" s="49"/>
      <c r="F46" s="52"/>
      <c r="G46" s="56"/>
      <c r="H46" s="62">
        <f t="shared" si="1"/>
        <v>0</v>
      </c>
    </row>
    <row r="47" spans="1:12" ht="24.95" customHeight="1" x14ac:dyDescent="0.15">
      <c r="A47" s="26">
        <v>11</v>
      </c>
      <c r="B47" s="35"/>
      <c r="C47" s="128"/>
      <c r="D47" s="129"/>
      <c r="E47" s="49"/>
      <c r="F47" s="52"/>
      <c r="G47" s="56"/>
      <c r="H47" s="62">
        <f t="shared" si="1"/>
        <v>0</v>
      </c>
    </row>
    <row r="48" spans="1:12" ht="24.95" customHeight="1" x14ac:dyDescent="0.15">
      <c r="A48" s="26">
        <v>12</v>
      </c>
      <c r="B48" s="35"/>
      <c r="C48" s="128"/>
      <c r="D48" s="129"/>
      <c r="E48" s="49"/>
      <c r="F48" s="52"/>
      <c r="G48" s="56"/>
      <c r="H48" s="62">
        <f t="shared" si="1"/>
        <v>0</v>
      </c>
    </row>
    <row r="49" spans="1:8" ht="24.95" customHeight="1" x14ac:dyDescent="0.15">
      <c r="A49" s="26">
        <v>13</v>
      </c>
      <c r="B49" s="35"/>
      <c r="C49" s="128"/>
      <c r="D49" s="129"/>
      <c r="E49" s="49"/>
      <c r="F49" s="52"/>
      <c r="G49" s="56"/>
      <c r="H49" s="62">
        <f t="shared" si="1"/>
        <v>0</v>
      </c>
    </row>
    <row r="50" spans="1:8" ht="24.95" customHeight="1" x14ac:dyDescent="0.15">
      <c r="A50" s="26">
        <v>14</v>
      </c>
      <c r="B50" s="35"/>
      <c r="C50" s="128"/>
      <c r="D50" s="129"/>
      <c r="E50" s="49"/>
      <c r="F50" s="52"/>
      <c r="G50" s="56"/>
      <c r="H50" s="62">
        <f t="shared" si="1"/>
        <v>0</v>
      </c>
    </row>
    <row r="51" spans="1:8" ht="24.95" customHeight="1" x14ac:dyDescent="0.15">
      <c r="A51" s="26">
        <v>15</v>
      </c>
      <c r="B51" s="35"/>
      <c r="C51" s="128"/>
      <c r="D51" s="129"/>
      <c r="E51" s="49"/>
      <c r="F51" s="52"/>
      <c r="G51" s="56"/>
      <c r="H51" s="62">
        <f t="shared" si="1"/>
        <v>0</v>
      </c>
    </row>
    <row r="52" spans="1:8" ht="24.95" customHeight="1" x14ac:dyDescent="0.15">
      <c r="A52" s="26">
        <v>16</v>
      </c>
      <c r="B52" s="35"/>
      <c r="C52" s="128"/>
      <c r="D52" s="129"/>
      <c r="E52" s="49"/>
      <c r="F52" s="52"/>
      <c r="G52" s="56"/>
      <c r="H52" s="62">
        <f t="shared" si="1"/>
        <v>0</v>
      </c>
    </row>
    <row r="53" spans="1:8" ht="24.95" customHeight="1" x14ac:dyDescent="0.15">
      <c r="A53" s="26">
        <v>17</v>
      </c>
      <c r="B53" s="35"/>
      <c r="C53" s="128"/>
      <c r="D53" s="129"/>
      <c r="E53" s="49"/>
      <c r="F53" s="52"/>
      <c r="G53" s="56"/>
      <c r="H53" s="62">
        <f t="shared" si="1"/>
        <v>0</v>
      </c>
    </row>
    <row r="54" spans="1:8" ht="24.95" customHeight="1" x14ac:dyDescent="0.15">
      <c r="A54" s="26">
        <v>18</v>
      </c>
      <c r="B54" s="35"/>
      <c r="C54" s="128"/>
      <c r="D54" s="129"/>
      <c r="E54" s="49"/>
      <c r="F54" s="52"/>
      <c r="G54" s="56"/>
      <c r="H54" s="62">
        <f t="shared" si="1"/>
        <v>0</v>
      </c>
    </row>
    <row r="55" spans="1:8" ht="24.95" customHeight="1" x14ac:dyDescent="0.15">
      <c r="A55" s="26">
        <v>19</v>
      </c>
      <c r="B55" s="35"/>
      <c r="C55" s="128"/>
      <c r="D55" s="129"/>
      <c r="E55" s="49"/>
      <c r="F55" s="52"/>
      <c r="G55" s="56"/>
      <c r="H55" s="62">
        <f t="shared" si="1"/>
        <v>0</v>
      </c>
    </row>
    <row r="56" spans="1:8" ht="24.95" customHeight="1" x14ac:dyDescent="0.15">
      <c r="A56" s="25">
        <v>20</v>
      </c>
      <c r="B56" s="35"/>
      <c r="C56" s="128"/>
      <c r="D56" s="129"/>
      <c r="E56" s="49"/>
      <c r="F56" s="52"/>
      <c r="G56" s="56"/>
      <c r="H56" s="62">
        <f t="shared" si="1"/>
        <v>0</v>
      </c>
    </row>
    <row r="57" spans="1:8" ht="24.95" customHeight="1" x14ac:dyDescent="0.15">
      <c r="A57" s="25">
        <v>21</v>
      </c>
      <c r="B57" s="35"/>
      <c r="C57" s="128"/>
      <c r="D57" s="129"/>
      <c r="E57" s="49"/>
      <c r="F57" s="52"/>
      <c r="G57" s="56"/>
      <c r="H57" s="62">
        <f t="shared" si="1"/>
        <v>0</v>
      </c>
    </row>
    <row r="58" spans="1:8" ht="24.95" customHeight="1" x14ac:dyDescent="0.15">
      <c r="A58" s="26">
        <v>22</v>
      </c>
      <c r="B58" s="35"/>
      <c r="C58" s="128"/>
      <c r="D58" s="129"/>
      <c r="E58" s="49"/>
      <c r="F58" s="52"/>
      <c r="G58" s="56"/>
      <c r="H58" s="62">
        <f t="shared" si="1"/>
        <v>0</v>
      </c>
    </row>
    <row r="59" spans="1:8" ht="24.95" customHeight="1" x14ac:dyDescent="0.15">
      <c r="A59" s="26">
        <v>23</v>
      </c>
      <c r="B59" s="35"/>
      <c r="C59" s="128"/>
      <c r="D59" s="129"/>
      <c r="E59" s="49"/>
      <c r="F59" s="52"/>
      <c r="G59" s="56"/>
      <c r="H59" s="62">
        <f t="shared" si="1"/>
        <v>0</v>
      </c>
    </row>
    <row r="60" spans="1:8" ht="24.95" customHeight="1" x14ac:dyDescent="0.15">
      <c r="A60" s="26">
        <v>24</v>
      </c>
      <c r="B60" s="35"/>
      <c r="C60" s="128"/>
      <c r="D60" s="129"/>
      <c r="E60" s="49"/>
      <c r="F60" s="52"/>
      <c r="G60" s="56"/>
      <c r="H60" s="62">
        <f t="shared" si="1"/>
        <v>0</v>
      </c>
    </row>
    <row r="61" spans="1:8" ht="24.95" customHeight="1" x14ac:dyDescent="0.15">
      <c r="A61" s="26">
        <v>25</v>
      </c>
      <c r="B61" s="35"/>
      <c r="C61" s="128"/>
      <c r="D61" s="129"/>
      <c r="E61" s="49"/>
      <c r="F61" s="52"/>
      <c r="G61" s="56"/>
      <c r="H61" s="62">
        <f t="shared" si="1"/>
        <v>0</v>
      </c>
    </row>
    <row r="62" spans="1:8" ht="24.95" customHeight="1" x14ac:dyDescent="0.15">
      <c r="A62" s="26">
        <v>26</v>
      </c>
      <c r="B62" s="35"/>
      <c r="C62" s="128"/>
      <c r="D62" s="129"/>
      <c r="E62" s="49"/>
      <c r="F62" s="52"/>
      <c r="G62" s="56"/>
      <c r="H62" s="62">
        <f t="shared" si="1"/>
        <v>0</v>
      </c>
    </row>
    <row r="63" spans="1:8" ht="24.95" customHeight="1" x14ac:dyDescent="0.15">
      <c r="A63" s="26">
        <v>27</v>
      </c>
      <c r="B63" s="35"/>
      <c r="C63" s="128"/>
      <c r="D63" s="129"/>
      <c r="E63" s="49"/>
      <c r="F63" s="52"/>
      <c r="G63" s="56"/>
      <c r="H63" s="62">
        <f t="shared" si="1"/>
        <v>0</v>
      </c>
    </row>
    <row r="64" spans="1:8" ht="24.95" customHeight="1" x14ac:dyDescent="0.15">
      <c r="A64" s="26">
        <v>28</v>
      </c>
      <c r="B64" s="35"/>
      <c r="C64" s="128"/>
      <c r="D64" s="129"/>
      <c r="E64" s="49"/>
      <c r="F64" s="52"/>
      <c r="G64" s="56"/>
      <c r="H64" s="62">
        <f t="shared" si="1"/>
        <v>0</v>
      </c>
    </row>
    <row r="65" spans="1:13" ht="24.95" customHeight="1" x14ac:dyDescent="0.15">
      <c r="A65" s="26">
        <v>29</v>
      </c>
      <c r="B65" s="35"/>
      <c r="C65" s="128"/>
      <c r="D65" s="129"/>
      <c r="E65" s="49"/>
      <c r="F65" s="52"/>
      <c r="G65" s="56"/>
      <c r="H65" s="62">
        <f t="shared" si="1"/>
        <v>0</v>
      </c>
    </row>
    <row r="66" spans="1:13" ht="24.95" customHeight="1" x14ac:dyDescent="0.15">
      <c r="A66" s="26">
        <v>30</v>
      </c>
      <c r="B66" s="35"/>
      <c r="C66" s="128"/>
      <c r="D66" s="129"/>
      <c r="E66" s="49"/>
      <c r="F66" s="52"/>
      <c r="G66" s="56"/>
      <c r="H66" s="62">
        <f t="shared" si="1"/>
        <v>0</v>
      </c>
    </row>
    <row r="67" spans="1:13" ht="24.95" customHeight="1" x14ac:dyDescent="0.15">
      <c r="A67" s="26">
        <v>31</v>
      </c>
      <c r="B67" s="35"/>
      <c r="C67" s="128"/>
      <c r="D67" s="129"/>
      <c r="E67" s="49"/>
      <c r="F67" s="52"/>
      <c r="G67" s="56"/>
      <c r="H67" s="62">
        <f t="shared" si="1"/>
        <v>0</v>
      </c>
    </row>
    <row r="68" spans="1:13" ht="24.95" customHeight="1" x14ac:dyDescent="0.15">
      <c r="A68" s="26">
        <v>32</v>
      </c>
      <c r="B68" s="35"/>
      <c r="C68" s="128"/>
      <c r="D68" s="129"/>
      <c r="E68" s="49"/>
      <c r="F68" s="52"/>
      <c r="G68" s="56"/>
      <c r="H68" s="62">
        <f t="shared" si="1"/>
        <v>0</v>
      </c>
    </row>
    <row r="69" spans="1:13" ht="24.95" customHeight="1" x14ac:dyDescent="0.15">
      <c r="A69" s="26">
        <v>33</v>
      </c>
      <c r="B69" s="35"/>
      <c r="C69" s="128"/>
      <c r="D69" s="129"/>
      <c r="E69" s="49"/>
      <c r="F69" s="52"/>
      <c r="G69" s="56"/>
      <c r="H69" s="62">
        <f t="shared" si="1"/>
        <v>0</v>
      </c>
    </row>
    <row r="70" spans="1:13" ht="24.95" customHeight="1" x14ac:dyDescent="0.15">
      <c r="A70" s="26">
        <v>34</v>
      </c>
      <c r="B70" s="35"/>
      <c r="C70" s="128"/>
      <c r="D70" s="129"/>
      <c r="E70" s="49"/>
      <c r="F70" s="52"/>
      <c r="G70" s="56"/>
      <c r="H70" s="62">
        <f t="shared" si="1"/>
        <v>0</v>
      </c>
    </row>
    <row r="71" spans="1:13" ht="24.95" customHeight="1" x14ac:dyDescent="0.15">
      <c r="A71" s="26">
        <v>35</v>
      </c>
      <c r="B71" s="35"/>
      <c r="C71" s="128"/>
      <c r="D71" s="129"/>
      <c r="E71" s="49"/>
      <c r="F71" s="52"/>
      <c r="G71" s="56"/>
      <c r="H71" s="62">
        <f t="shared" si="1"/>
        <v>0</v>
      </c>
    </row>
    <row r="72" spans="1:13" ht="24.95" customHeight="1" x14ac:dyDescent="0.15">
      <c r="A72" s="26">
        <v>40</v>
      </c>
      <c r="B72" s="35"/>
      <c r="C72" s="128"/>
      <c r="D72" s="129"/>
      <c r="E72" s="49"/>
      <c r="F72" s="52"/>
      <c r="G72" s="56"/>
      <c r="H72" s="62">
        <f t="shared" si="1"/>
        <v>0</v>
      </c>
    </row>
    <row r="73" spans="1:13" ht="16.5" x14ac:dyDescent="0.15">
      <c r="A73" s="1"/>
      <c r="B73" s="1"/>
      <c r="C73" s="1"/>
      <c r="D73" s="1"/>
      <c r="E73" s="1"/>
      <c r="F73" s="1"/>
      <c r="G73" s="57" t="s">
        <v>26</v>
      </c>
      <c r="H73" s="63">
        <f>SUM(H37:H72)</f>
        <v>0</v>
      </c>
    </row>
    <row r="74" spans="1:13" ht="24.95" customHeight="1" x14ac:dyDescent="0.15">
      <c r="M74" s="3" t="s">
        <v>31</v>
      </c>
    </row>
    <row r="75" spans="1:13" ht="24.95" customHeight="1" x14ac:dyDescent="0.15">
      <c r="A75" s="27"/>
      <c r="B75" s="27"/>
      <c r="C75" s="27"/>
      <c r="D75" s="46"/>
      <c r="E75" s="46"/>
      <c r="F75" s="46"/>
      <c r="M75" s="30" t="s">
        <v>32</v>
      </c>
    </row>
    <row r="76" spans="1:13" ht="24.95" customHeight="1" x14ac:dyDescent="0.15">
      <c r="M76" s="30" t="s">
        <v>41</v>
      </c>
    </row>
    <row r="77" spans="1:13" ht="24.95" customHeight="1" x14ac:dyDescent="0.15">
      <c r="M77" s="64" t="s">
        <v>42</v>
      </c>
    </row>
    <row r="78" spans="1:13" ht="24.95" customHeight="1" x14ac:dyDescent="0.15">
      <c r="M78" s="64" t="s">
        <v>44</v>
      </c>
    </row>
    <row r="79" spans="1:13" ht="24.95" customHeight="1" x14ac:dyDescent="0.15">
      <c r="M79" s="64" t="s">
        <v>45</v>
      </c>
    </row>
    <row r="80" spans="1:13" ht="24.95" customHeight="1" x14ac:dyDescent="0.15">
      <c r="M80" s="64" t="s">
        <v>5</v>
      </c>
    </row>
    <row r="81" spans="13:13" ht="24.95" customHeight="1" x14ac:dyDescent="0.15">
      <c r="M81" s="65" t="s">
        <v>47</v>
      </c>
    </row>
    <row r="82" spans="13:13" ht="24.95" customHeight="1" x14ac:dyDescent="0.15"/>
    <row r="83" spans="13:13" ht="24.95" customHeight="1" x14ac:dyDescent="0.15">
      <c r="M83" s="66" t="s">
        <v>49</v>
      </c>
    </row>
    <row r="84" spans="13:13" ht="24.95" customHeight="1" x14ac:dyDescent="0.15">
      <c r="M84" s="66" t="s">
        <v>3</v>
      </c>
    </row>
    <row r="85" spans="13:13" ht="24.95" customHeight="1" x14ac:dyDescent="0.15">
      <c r="M85" s="66" t="s">
        <v>12</v>
      </c>
    </row>
    <row r="86" spans="13:13" ht="24.95" customHeight="1" x14ac:dyDescent="0.15">
      <c r="M86" s="67" t="s">
        <v>18</v>
      </c>
    </row>
    <row r="87" spans="13:13" ht="24.95" customHeight="1" x14ac:dyDescent="0.15"/>
    <row r="88" spans="13:13" ht="24.95" customHeight="1" x14ac:dyDescent="0.15"/>
    <row r="89" spans="13:13" ht="24.95" customHeight="1" x14ac:dyDescent="0.15"/>
    <row r="90" spans="13:13" ht="24.95" customHeight="1" x14ac:dyDescent="0.15"/>
    <row r="91" spans="13:13" ht="24.95" customHeight="1" x14ac:dyDescent="0.15"/>
    <row r="92" spans="13:13" ht="24.95" customHeight="1" x14ac:dyDescent="0.15"/>
    <row r="93" spans="13:13" ht="24.95" customHeight="1" x14ac:dyDescent="0.15"/>
    <row r="94" spans="13:13" ht="24.95" customHeight="1" x14ac:dyDescent="0.15"/>
    <row r="95" spans="13:13" ht="24.95" customHeight="1" x14ac:dyDescent="0.15"/>
    <row r="96" spans="13:13"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sheetData>
  <mergeCells count="87">
    <mergeCell ref="C72:D72"/>
    <mergeCell ref="C67:D67"/>
    <mergeCell ref="C68:D68"/>
    <mergeCell ref="C69:D69"/>
    <mergeCell ref="C70:D70"/>
    <mergeCell ref="C71:D71"/>
    <mergeCell ref="C62:D62"/>
    <mergeCell ref="C63:D63"/>
    <mergeCell ref="C64:D64"/>
    <mergeCell ref="C65:D65"/>
    <mergeCell ref="C66:D66"/>
    <mergeCell ref="C57:D57"/>
    <mergeCell ref="C58:D58"/>
    <mergeCell ref="C59:D59"/>
    <mergeCell ref="C60:D60"/>
    <mergeCell ref="C61:D61"/>
    <mergeCell ref="C55:D55"/>
    <mergeCell ref="A9:B13"/>
    <mergeCell ref="C9:C13"/>
    <mergeCell ref="D6:D13"/>
    <mergeCell ref="C56:D56"/>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2:D32"/>
    <mergeCell ref="C36:D36"/>
    <mergeCell ref="C37:D37"/>
    <mergeCell ref="C38:D38"/>
    <mergeCell ref="C39:D39"/>
    <mergeCell ref="C27:D27"/>
    <mergeCell ref="C28:D28"/>
    <mergeCell ref="C29:D29"/>
    <mergeCell ref="C30:D30"/>
    <mergeCell ref="C31:D31"/>
    <mergeCell ref="B20:F20"/>
    <mergeCell ref="G20:H20"/>
    <mergeCell ref="B21:F21"/>
    <mergeCell ref="G21:H21"/>
    <mergeCell ref="B22:F22"/>
    <mergeCell ref="G22:H22"/>
    <mergeCell ref="A15:B15"/>
    <mergeCell ref="D15:G15"/>
    <mergeCell ref="F17:H17"/>
    <mergeCell ref="B19:F19"/>
    <mergeCell ref="G19:H19"/>
    <mergeCell ref="E12:F12"/>
    <mergeCell ref="G12:H12"/>
    <mergeCell ref="E13:F13"/>
    <mergeCell ref="G13:H13"/>
    <mergeCell ref="A14:B14"/>
    <mergeCell ref="D14:F14"/>
    <mergeCell ref="G14:H14"/>
    <mergeCell ref="E9:F9"/>
    <mergeCell ref="G9:H9"/>
    <mergeCell ref="E10:F10"/>
    <mergeCell ref="G10:H10"/>
    <mergeCell ref="E11:F11"/>
    <mergeCell ref="G11:H11"/>
    <mergeCell ref="A7:B7"/>
    <mergeCell ref="E7:F7"/>
    <mergeCell ref="G7:H7"/>
    <mergeCell ref="A8:B8"/>
    <mergeCell ref="E8:F8"/>
    <mergeCell ref="G8:H8"/>
    <mergeCell ref="A5:B5"/>
    <mergeCell ref="D5:F5"/>
    <mergeCell ref="G5:H5"/>
    <mergeCell ref="A6:B6"/>
    <mergeCell ref="E6:F6"/>
    <mergeCell ref="G6:H6"/>
    <mergeCell ref="A3:C3"/>
    <mergeCell ref="D3:H3"/>
    <mergeCell ref="A4:B4"/>
    <mergeCell ref="D4:F4"/>
    <mergeCell ref="G4:H4"/>
  </mergeCells>
  <phoneticPr fontId="8" type="Hiragana"/>
  <dataValidations count="2">
    <dataValidation type="list" allowBlank="1" showInputMessage="1" showErrorMessage="1" sqref="B28:B32" xr:uid="{00000000-0002-0000-0100-000000000000}">
      <formula1>$L$36:$L$40</formula1>
    </dataValidation>
    <dataValidation type="list" allowBlank="1" showInputMessage="1" showErrorMessage="1" sqref="B37:B72" xr:uid="{00000000-0002-0000-0100-000001000000}">
      <formula1>$L$27:$L$35</formula1>
    </dataValidation>
  </dataValidations>
  <pageMargins left="0.7" right="0.7" top="0.75" bottom="0.55314960629921262" header="0.3" footer="0.3"/>
  <pageSetup paperSize="9" orientation="portrait" r:id="rId1"/>
  <headerFooter>
    <oddFooter>&amp;C-  &amp;P+1  -</oddFooter>
  </headerFooter>
  <rowBreaks count="1" manualBreakCount="1">
    <brk id="4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チェック 2">
              <controlPr defaultSize="0" autoPict="0">
                <anchor moveWithCells="1">
                  <from>
                    <xdr:col>3</xdr:col>
                    <xdr:colOff>161925</xdr:colOff>
                    <xdr:row>14</xdr:row>
                    <xdr:rowOff>219075</xdr:rowOff>
                  </from>
                  <to>
                    <xdr:col>3</xdr:col>
                    <xdr:colOff>495300</xdr:colOff>
                    <xdr:row>16</xdr:row>
                    <xdr:rowOff>28575</xdr:rowOff>
                  </to>
                </anchor>
              </controlPr>
            </control>
          </mc:Choice>
        </mc:AlternateContent>
        <mc:AlternateContent xmlns:mc="http://schemas.openxmlformats.org/markup-compatibility/2006">
          <mc:Choice Requires="x14">
            <control shapeId="4099" r:id="rId5" name="チェック 3">
              <controlPr defaultSize="0" autoPict="0">
                <anchor moveWithCells="1">
                  <from>
                    <xdr:col>3</xdr:col>
                    <xdr:colOff>152400</xdr:colOff>
                    <xdr:row>15</xdr:row>
                    <xdr:rowOff>114300</xdr:rowOff>
                  </from>
                  <to>
                    <xdr:col>3</xdr:col>
                    <xdr:colOff>495300</xdr:colOff>
                    <xdr:row>17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1、2事業実施報告</vt:lpstr>
      <vt:lpstr>３事業収支報告及び精算</vt:lpstr>
      <vt:lpstr>'1、2事業実施報告'!Print_Area</vt:lpstr>
      <vt:lpstr>'３事業収支報告及び精算'!Print_Area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明日花</dc:creator>
  <cp:lastModifiedBy>小野村　純</cp:lastModifiedBy>
  <cp:lastPrinted>2019-02-07T00:43:22Z</cp:lastPrinted>
  <dcterms:created xsi:type="dcterms:W3CDTF">1997-01-08T22:48:59Z</dcterms:created>
  <dcterms:modified xsi:type="dcterms:W3CDTF">2023-10-30T23:51:40Z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2023-10-26T01:33:37Z</vt:filetime>
  </property>
</Properties>
</file>