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L:\【障害福祉課へ】子ども発達支援係\17　児童相談所設置市事務関係\04　指定・更新・変更届\01　指定\00　様式（提出書類）\最新（確認用）\事前調査票一式\"/>
    </mc:Choice>
  </mc:AlternateContent>
  <xr:revisionPtr revIDLastSave="0" documentId="13_ncr:1_{63FDA21B-4A06-47AA-A583-F48DBDE3D3C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収支予算書" sheetId="1" r:id="rId1"/>
  </sheets>
  <externalReferences>
    <externalReference r:id="rId2"/>
  </externalReferences>
  <definedNames>
    <definedName name="_xlnm.Print_Area" localSheetId="0">収支予算書!$A$1:$AC$42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1" l="1"/>
  <c r="X15" i="1"/>
  <c r="V15" i="1"/>
  <c r="T15" i="1"/>
  <c r="R15" i="1"/>
  <c r="P15" i="1"/>
  <c r="N15" i="1"/>
  <c r="L15" i="1"/>
  <c r="J15" i="1"/>
  <c r="H15" i="1"/>
  <c r="F15" i="1"/>
  <c r="F16" i="1" s="1"/>
  <c r="D15" i="1"/>
  <c r="D16" i="1" s="1"/>
  <c r="AB14" i="1"/>
  <c r="AB13" i="1"/>
  <c r="AB12" i="1"/>
  <c r="AB11" i="1"/>
  <c r="AB10" i="1"/>
  <c r="P9" i="1"/>
  <c r="P16" i="1" s="1"/>
  <c r="Z8" i="1"/>
  <c r="Z9" i="1" s="1"/>
  <c r="Z16" i="1" s="1"/>
  <c r="X8" i="1"/>
  <c r="X9" i="1" s="1"/>
  <c r="X16" i="1" s="1"/>
  <c r="V8" i="1"/>
  <c r="V9" i="1" s="1"/>
  <c r="T8" i="1"/>
  <c r="T9" i="1" s="1"/>
  <c r="T16" i="1" s="1"/>
  <c r="R8" i="1"/>
  <c r="R9" i="1" s="1"/>
  <c r="R16" i="1" s="1"/>
  <c r="P8" i="1"/>
  <c r="N8" i="1"/>
  <c r="N9" i="1" s="1"/>
  <c r="N16" i="1" s="1"/>
  <c r="L8" i="1"/>
  <c r="L9" i="1" s="1"/>
  <c r="L16" i="1" s="1"/>
  <c r="J8" i="1"/>
  <c r="J9" i="1" s="1"/>
  <c r="J16" i="1" s="1"/>
  <c r="H8" i="1"/>
  <c r="H9" i="1" s="1"/>
  <c r="H16" i="1" s="1"/>
  <c r="Z6" i="1"/>
  <c r="X6" i="1"/>
  <c r="V6" i="1"/>
  <c r="T6" i="1"/>
  <c r="R6" i="1"/>
  <c r="P6" i="1"/>
  <c r="N6" i="1"/>
  <c r="L6" i="1"/>
  <c r="J6" i="1"/>
  <c r="H6" i="1"/>
  <c r="F6" i="1"/>
  <c r="D6" i="1"/>
  <c r="AB5" i="1"/>
  <c r="AB4" i="1"/>
  <c r="D3" i="1"/>
  <c r="Z3" i="1" s="1"/>
  <c r="AB6" i="1" l="1"/>
  <c r="AB8" i="1"/>
  <c r="V16" i="1"/>
  <c r="AB16" i="1"/>
  <c r="H3" i="1"/>
  <c r="L3" i="1"/>
  <c r="P3" i="1"/>
  <c r="T3" i="1"/>
  <c r="X3" i="1"/>
  <c r="AB9" i="1"/>
  <c r="AB15" i="1"/>
  <c r="F3" i="1"/>
  <c r="J3" i="1"/>
  <c r="N3" i="1"/>
  <c r="R3" i="1"/>
  <c r="V3" i="1"/>
</calcChain>
</file>

<file path=xl/sharedStrings.xml><?xml version="1.0" encoding="utf-8"?>
<sst xmlns="http://schemas.openxmlformats.org/spreadsheetml/2006/main" count="44" uniqueCount="33">
  <si>
    <t>収支予算書</t>
    <phoneticPr fontId="5"/>
  </si>
  <si>
    <t>（単位：千円）</t>
    <rPh sb="1" eb="3">
      <t>タンイ</t>
    </rPh>
    <rPh sb="4" eb="6">
      <t>センエン</t>
    </rPh>
    <phoneticPr fontId="6"/>
  </si>
  <si>
    <t>合計</t>
    <rPh sb="0" eb="2">
      <t>ゴウケイ</t>
    </rPh>
    <phoneticPr fontId="6"/>
  </si>
  <si>
    <t>収入見込み</t>
    <rPh sb="0" eb="2">
      <t>シュウニュウ</t>
    </rPh>
    <rPh sb="2" eb="4">
      <t>ミコ</t>
    </rPh>
    <phoneticPr fontId="6"/>
  </si>
  <si>
    <t>利用者見込数
（１日当たり）</t>
    <rPh sb="0" eb="3">
      <t>リヨウシャ</t>
    </rPh>
    <rPh sb="3" eb="5">
      <t>ミコ</t>
    </rPh>
    <rPh sb="5" eb="6">
      <t>スウ</t>
    </rPh>
    <rPh sb="9" eb="10">
      <t>ニチ</t>
    </rPh>
    <rPh sb="10" eb="11">
      <t>ア</t>
    </rPh>
    <phoneticPr fontId="6"/>
  </si>
  <si>
    <t>人</t>
    <rPh sb="0" eb="1">
      <t>ニン</t>
    </rPh>
    <phoneticPr fontId="6"/>
  </si>
  <si>
    <t>開所日数</t>
    <rPh sb="0" eb="2">
      <t>カイショ</t>
    </rPh>
    <rPh sb="2" eb="4">
      <t>ニッスウ</t>
    </rPh>
    <phoneticPr fontId="6"/>
  </si>
  <si>
    <t>月延べ利用者数</t>
    <rPh sb="0" eb="1">
      <t>ツキ</t>
    </rPh>
    <rPh sb="1" eb="2">
      <t>ノ</t>
    </rPh>
    <rPh sb="3" eb="5">
      <t>リヨウ</t>
    </rPh>
    <rPh sb="5" eb="6">
      <t>モノ</t>
    </rPh>
    <rPh sb="6" eb="7">
      <t>カズ</t>
    </rPh>
    <phoneticPr fontId="6"/>
  </si>
  <si>
    <t>算定額（＊）
(１回当たり)</t>
    <rPh sb="0" eb="2">
      <t>サンテイ</t>
    </rPh>
    <rPh sb="2" eb="3">
      <t>ガク</t>
    </rPh>
    <rPh sb="9" eb="10">
      <t>カイ</t>
    </rPh>
    <phoneticPr fontId="6"/>
  </si>
  <si>
    <t>障害児
通所給付費
受入れ額</t>
    <rPh sb="0" eb="2">
      <t>ショウガイ</t>
    </rPh>
    <rPh sb="2" eb="3">
      <t>ジ</t>
    </rPh>
    <rPh sb="4" eb="6">
      <t>ツウショ</t>
    </rPh>
    <rPh sb="6" eb="8">
      <t>キュウフ</t>
    </rPh>
    <rPh sb="8" eb="9">
      <t>ヒ</t>
    </rPh>
    <rPh sb="10" eb="12">
      <t>ウケイレ</t>
    </rPh>
    <rPh sb="13" eb="14">
      <t>ガク</t>
    </rPh>
    <phoneticPr fontId="6"/>
  </si>
  <si>
    <t>合計(Ａ)</t>
    <rPh sb="0" eb="2">
      <t>ゴウケイ</t>
    </rPh>
    <phoneticPr fontId="6"/>
  </si>
  <si>
    <t>支出見込み</t>
    <rPh sb="0" eb="2">
      <t>シシュツ</t>
    </rPh>
    <rPh sb="2" eb="4">
      <t>ミコ</t>
    </rPh>
    <phoneticPr fontId="6"/>
  </si>
  <si>
    <t>人件費</t>
    <rPh sb="0" eb="3">
      <t>ジンケンヒ</t>
    </rPh>
    <phoneticPr fontId="6"/>
  </si>
  <si>
    <t>旅費、交通費</t>
    <rPh sb="0" eb="2">
      <t>リョヒ</t>
    </rPh>
    <rPh sb="3" eb="6">
      <t>コウツウヒ</t>
    </rPh>
    <phoneticPr fontId="6"/>
  </si>
  <si>
    <t>事務所賃借費</t>
    <rPh sb="0" eb="2">
      <t>ジム</t>
    </rPh>
    <rPh sb="2" eb="3">
      <t>ショ</t>
    </rPh>
    <rPh sb="3" eb="5">
      <t>チンシャク</t>
    </rPh>
    <rPh sb="5" eb="6">
      <t>ヒ</t>
    </rPh>
    <phoneticPr fontId="6"/>
  </si>
  <si>
    <t>通信費</t>
    <rPh sb="0" eb="3">
      <t>ツウシンヒ</t>
    </rPh>
    <phoneticPr fontId="6"/>
  </si>
  <si>
    <t>諸経費</t>
    <rPh sb="0" eb="3">
      <t>ショケイヒ</t>
    </rPh>
    <phoneticPr fontId="6"/>
  </si>
  <si>
    <t>合計(Ｂ)</t>
    <rPh sb="0" eb="2">
      <t>ゴウケイ</t>
    </rPh>
    <phoneticPr fontId="6"/>
  </si>
  <si>
    <t>利益(Ａ－Ｂ)</t>
    <rPh sb="0" eb="2">
      <t>リエキ</t>
    </rPh>
    <phoneticPr fontId="6"/>
  </si>
  <si>
    <t>＊　算定額　＝　（　本体報酬　＋　各種加算　）　×　地域区分の単位</t>
    <rPh sb="2" eb="4">
      <t>サンテイ</t>
    </rPh>
    <rPh sb="4" eb="5">
      <t>ガク</t>
    </rPh>
    <rPh sb="10" eb="12">
      <t>ホンタイ</t>
    </rPh>
    <rPh sb="12" eb="14">
      <t>ホウシュウ</t>
    </rPh>
    <rPh sb="17" eb="19">
      <t>カクシュ</t>
    </rPh>
    <rPh sb="19" eb="21">
      <t>カサン</t>
    </rPh>
    <rPh sb="26" eb="28">
      <t>チイキ</t>
    </rPh>
    <rPh sb="28" eb="30">
      <t>クブン</t>
    </rPh>
    <rPh sb="31" eb="33">
      <t>タンイ</t>
    </rPh>
    <phoneticPr fontId="6"/>
  </si>
  <si>
    <t>※　上記の例は、４月から事業開始の例（支出の費目は、もっと細かく記載しても可）</t>
    <rPh sb="2" eb="4">
      <t>ジョウキ</t>
    </rPh>
    <rPh sb="5" eb="6">
      <t>レイ</t>
    </rPh>
    <rPh sb="9" eb="10">
      <t>ツキ</t>
    </rPh>
    <rPh sb="12" eb="14">
      <t>ジギョウ</t>
    </rPh>
    <rPh sb="14" eb="16">
      <t>カイシ</t>
    </rPh>
    <rPh sb="17" eb="18">
      <t>レイ</t>
    </rPh>
    <rPh sb="19" eb="21">
      <t>シシュツ</t>
    </rPh>
    <rPh sb="22" eb="24">
      <t>ヒモク</t>
    </rPh>
    <rPh sb="29" eb="30">
      <t>コマ</t>
    </rPh>
    <rPh sb="32" eb="34">
      <t>キサイ</t>
    </rPh>
    <rPh sb="37" eb="38">
      <t>カ</t>
    </rPh>
    <phoneticPr fontId="6"/>
  </si>
  <si>
    <t>※　障害児通所給付費は、区市町村に請求した月の翌月末に振り込まれます。</t>
    <rPh sb="2" eb="4">
      <t>ショウガイ</t>
    </rPh>
    <rPh sb="4" eb="5">
      <t>ジ</t>
    </rPh>
    <rPh sb="5" eb="7">
      <t>ツウショ</t>
    </rPh>
    <rPh sb="7" eb="9">
      <t>キュウフ</t>
    </rPh>
    <rPh sb="9" eb="10">
      <t>ヒ</t>
    </rPh>
    <rPh sb="12" eb="16">
      <t>クシチョウソン</t>
    </rPh>
    <rPh sb="17" eb="19">
      <t>セイキュウ</t>
    </rPh>
    <rPh sb="21" eb="22">
      <t>ツキ</t>
    </rPh>
    <rPh sb="23" eb="25">
      <t>ヨクゲツ</t>
    </rPh>
    <rPh sb="25" eb="26">
      <t>マツ</t>
    </rPh>
    <rPh sb="27" eb="28">
      <t>フ</t>
    </rPh>
    <rPh sb="29" eb="30">
      <t>コ</t>
    </rPh>
    <phoneticPr fontId="6"/>
  </si>
  <si>
    <t>　　（例：４月サービス提供分は、５月に請求し、６月末に振り込まれます。）</t>
    <rPh sb="3" eb="4">
      <t>レイ</t>
    </rPh>
    <rPh sb="6" eb="7">
      <t>ツキ</t>
    </rPh>
    <rPh sb="11" eb="13">
      <t>テイキョウ</t>
    </rPh>
    <rPh sb="13" eb="14">
      <t>ブン</t>
    </rPh>
    <rPh sb="17" eb="18">
      <t>ツキ</t>
    </rPh>
    <rPh sb="19" eb="21">
      <t>セイキュウ</t>
    </rPh>
    <rPh sb="24" eb="25">
      <t>ツキ</t>
    </rPh>
    <rPh sb="25" eb="26">
      <t>マツ</t>
    </rPh>
    <rPh sb="27" eb="30">
      <t>フリコ</t>
    </rPh>
    <phoneticPr fontId="6"/>
  </si>
  <si>
    <t>※　諸経費には、消耗品費、光熱水費、車両管理費、研修費、宣伝広告費、租税公課、社会保険料、借入金返済、レンタル料等が見込まれます。</t>
    <rPh sb="2" eb="3">
      <t>ショ</t>
    </rPh>
    <rPh sb="3" eb="5">
      <t>ケイヒ</t>
    </rPh>
    <rPh sb="8" eb="10">
      <t>ショウモウ</t>
    </rPh>
    <rPh sb="10" eb="11">
      <t>ヒン</t>
    </rPh>
    <rPh sb="11" eb="12">
      <t>ヒ</t>
    </rPh>
    <rPh sb="13" eb="14">
      <t>ヒカリ</t>
    </rPh>
    <rPh sb="14" eb="15">
      <t>コウネツ</t>
    </rPh>
    <rPh sb="15" eb="16">
      <t>スイ</t>
    </rPh>
    <rPh sb="16" eb="17">
      <t>ヒ</t>
    </rPh>
    <rPh sb="18" eb="20">
      <t>シャリョウ</t>
    </rPh>
    <rPh sb="20" eb="23">
      <t>カンリヒ</t>
    </rPh>
    <rPh sb="24" eb="27">
      <t>ケンシュウヒ</t>
    </rPh>
    <rPh sb="28" eb="30">
      <t>センデン</t>
    </rPh>
    <rPh sb="30" eb="33">
      <t>コウコクヒ</t>
    </rPh>
    <rPh sb="34" eb="36">
      <t>ソゼイ</t>
    </rPh>
    <rPh sb="36" eb="38">
      <t>コウカ</t>
    </rPh>
    <rPh sb="39" eb="41">
      <t>シャカイ</t>
    </rPh>
    <rPh sb="41" eb="43">
      <t>カイホケン</t>
    </rPh>
    <rPh sb="43" eb="44">
      <t>リョウ</t>
    </rPh>
    <rPh sb="45" eb="46">
      <t>シャク</t>
    </rPh>
    <rPh sb="46" eb="48">
      <t>ニュウキン</t>
    </rPh>
    <rPh sb="48" eb="50">
      <t>ヘンサイ</t>
    </rPh>
    <rPh sb="55" eb="56">
      <t>リョウキン</t>
    </rPh>
    <rPh sb="56" eb="57">
      <t>トウ</t>
    </rPh>
    <phoneticPr fontId="6"/>
  </si>
  <si>
    <t>参考【計算の根拠となる基本情報】</t>
    <rPh sb="0" eb="2">
      <t>サンコウ</t>
    </rPh>
    <rPh sb="3" eb="5">
      <t>ケイサン</t>
    </rPh>
    <rPh sb="6" eb="8">
      <t>コンキョ</t>
    </rPh>
    <rPh sb="11" eb="13">
      <t>キホン</t>
    </rPh>
    <rPh sb="13" eb="15">
      <t>ジョウホウ</t>
    </rPh>
    <phoneticPr fontId="4"/>
  </si>
  <si>
    <t>＜給付費に関する情報整理＞</t>
    <rPh sb="1" eb="3">
      <t>キュウフ</t>
    </rPh>
    <rPh sb="3" eb="4">
      <t>ヒ</t>
    </rPh>
    <rPh sb="5" eb="6">
      <t>カン</t>
    </rPh>
    <rPh sb="8" eb="10">
      <t>ジョウホウ</t>
    </rPh>
    <rPh sb="10" eb="12">
      <t>セイリ</t>
    </rPh>
    <phoneticPr fontId="5"/>
  </si>
  <si>
    <t>地域区分</t>
    <rPh sb="0" eb="2">
      <t>チイキ</t>
    </rPh>
    <rPh sb="2" eb="4">
      <t>クブン</t>
    </rPh>
    <phoneticPr fontId="5"/>
  </si>
  <si>
    <t>区分の単位</t>
    <rPh sb="0" eb="2">
      <t>クブン</t>
    </rPh>
    <rPh sb="3" eb="5">
      <t>タンイ</t>
    </rPh>
    <phoneticPr fontId="5"/>
  </si>
  <si>
    <t>事業の種別</t>
    <rPh sb="0" eb="2">
      <t>ジギョウ</t>
    </rPh>
    <rPh sb="3" eb="5">
      <t>シュベツ</t>
    </rPh>
    <phoneticPr fontId="5"/>
  </si>
  <si>
    <t>基本単位</t>
    <rPh sb="0" eb="2">
      <t>キホン</t>
    </rPh>
    <rPh sb="2" eb="4">
      <t>タンイ</t>
    </rPh>
    <phoneticPr fontId="5"/>
  </si>
  <si>
    <t>休日単位</t>
    <rPh sb="0" eb="2">
      <t>キュウジツ</t>
    </rPh>
    <rPh sb="2" eb="4">
      <t>タンイ</t>
    </rPh>
    <phoneticPr fontId="5"/>
  </si>
  <si>
    <t>加算</t>
    <rPh sb="0" eb="2">
      <t>カサン</t>
    </rPh>
    <phoneticPr fontId="5"/>
  </si>
  <si>
    <t>処遇改善</t>
    <rPh sb="0" eb="2">
      <t>ショグウ</t>
    </rPh>
    <rPh sb="2" eb="4">
      <t>カイゼン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</si>
</sst>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@\ &quot; 月&quot;"/>
    <numFmt numFmtId="177" formatCode="0&quot;月&quot;"/>
    <numFmt numFmtId="178" formatCode="#,##0_ ;[Red]\-#,##0\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1" fillId="0" borderId="0" xfId="2">
      <alignment vertical="center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14" fontId="8" fillId="0" borderId="0" xfId="1" applyNumberFormat="1" applyFont="1" applyAlignment="1">
      <alignment vertical="center"/>
    </xf>
    <xf numFmtId="176" fontId="8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7" fillId="3" borderId="2" xfId="1" applyFont="1" applyFill="1" applyBorder="1" applyAlignment="1" applyProtection="1">
      <alignment vertical="center"/>
      <protection locked="0"/>
    </xf>
    <xf numFmtId="0" fontId="7" fillId="0" borderId="3" xfId="1" applyFont="1" applyBorder="1" applyAlignment="1" applyProtection="1">
      <alignment vertical="center"/>
      <protection locked="0"/>
    </xf>
    <xf numFmtId="178" fontId="7" fillId="0" borderId="1" xfId="1" applyNumberFormat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>
      <alignment vertical="center"/>
    </xf>
    <xf numFmtId="0" fontId="7" fillId="0" borderId="6" xfId="1" applyFont="1" applyBorder="1" applyAlignment="1">
      <alignment vertical="center" wrapText="1"/>
    </xf>
    <xf numFmtId="0" fontId="7" fillId="0" borderId="1" xfId="1" applyFont="1" applyBorder="1" applyAlignment="1">
      <alignment vertical="center"/>
    </xf>
    <xf numFmtId="0" fontId="7" fillId="5" borderId="1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7" fillId="5" borderId="12" xfId="1" applyFont="1" applyFill="1" applyBorder="1" applyAlignment="1" applyProtection="1">
      <alignment vertical="center"/>
      <protection locked="0"/>
    </xf>
    <xf numFmtId="0" fontId="7" fillId="5" borderId="13" xfId="1" applyFont="1" applyFill="1" applyBorder="1" applyAlignment="1" applyProtection="1">
      <alignment vertical="center"/>
      <protection locked="0"/>
    </xf>
    <xf numFmtId="0" fontId="7" fillId="5" borderId="14" xfId="1" applyFont="1" applyFill="1" applyBorder="1" applyAlignment="1" applyProtection="1">
      <alignment vertical="center"/>
      <protection locked="0"/>
    </xf>
    <xf numFmtId="0" fontId="7" fillId="5" borderId="0" xfId="1" applyFont="1" applyFill="1" applyAlignment="1" applyProtection="1">
      <alignment vertical="center"/>
      <protection locked="0"/>
    </xf>
    <xf numFmtId="0" fontId="9" fillId="0" borderId="0" xfId="2" applyFont="1">
      <alignment vertical="center"/>
    </xf>
    <xf numFmtId="0" fontId="9" fillId="0" borderId="0" xfId="2" applyFont="1" applyProtection="1">
      <alignment vertical="center"/>
      <protection locked="0"/>
    </xf>
    <xf numFmtId="0" fontId="7" fillId="0" borderId="1" xfId="1" applyFont="1" applyBorder="1" applyAlignment="1" applyProtection="1">
      <alignment horizontal="center" vertical="center" shrinkToFit="1"/>
      <protection locked="0"/>
    </xf>
    <xf numFmtId="0" fontId="7" fillId="0" borderId="1" xfId="1" applyFont="1" applyBorder="1" applyAlignment="1" applyProtection="1">
      <alignment vertical="center"/>
      <protection locked="0"/>
    </xf>
    <xf numFmtId="178" fontId="7" fillId="0" borderId="2" xfId="3" applyNumberFormat="1" applyFont="1" applyBorder="1" applyAlignment="1" applyProtection="1">
      <alignment vertical="center"/>
      <protection locked="0"/>
    </xf>
    <xf numFmtId="178" fontId="7" fillId="0" borderId="3" xfId="3" applyNumberFormat="1" applyFont="1" applyBorder="1" applyAlignment="1" applyProtection="1">
      <alignment vertical="center"/>
      <protection locked="0"/>
    </xf>
    <xf numFmtId="0" fontId="7" fillId="0" borderId="0" xfId="1" applyFont="1" applyAlignment="1">
      <alignment vertical="center" wrapText="1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5" borderId="1" xfId="1" applyFont="1" applyFill="1" applyBorder="1" applyAlignment="1" applyProtection="1">
      <alignment horizontal="center" vertical="center" shrinkToFit="1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178" fontId="7" fillId="3" borderId="2" xfId="3" applyNumberFormat="1" applyFont="1" applyFill="1" applyBorder="1" applyAlignment="1" applyProtection="1">
      <alignment vertical="center"/>
      <protection locked="0"/>
    </xf>
    <xf numFmtId="178" fontId="7" fillId="3" borderId="3" xfId="3" applyNumberFormat="1" applyFont="1" applyFill="1" applyBorder="1" applyAlignment="1" applyProtection="1">
      <alignment vertical="center"/>
      <protection locked="0"/>
    </xf>
    <xf numFmtId="0" fontId="7" fillId="0" borderId="1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/>
    </xf>
    <xf numFmtId="0" fontId="7" fillId="0" borderId="5" xfId="1" applyFont="1" applyBorder="1" applyAlignment="1">
      <alignment vertical="center" textRotation="255"/>
    </xf>
    <xf numFmtId="0" fontId="7" fillId="0" borderId="11" xfId="1" applyFont="1" applyBorder="1" applyAlignment="1">
      <alignment vertical="center" textRotation="255"/>
    </xf>
    <xf numFmtId="0" fontId="7" fillId="3" borderId="2" xfId="1" applyFont="1" applyFill="1" applyBorder="1" applyAlignment="1" applyProtection="1">
      <alignment horizontal="center" vertical="center"/>
      <protection locked="0"/>
    </xf>
    <xf numFmtId="0" fontId="7" fillId="3" borderId="3" xfId="1" applyFont="1" applyFill="1" applyBorder="1" applyAlignment="1" applyProtection="1">
      <alignment horizontal="center" vertical="center"/>
      <protection locked="0"/>
    </xf>
    <xf numFmtId="178" fontId="7" fillId="4" borderId="2" xfId="3" applyNumberFormat="1" applyFont="1" applyFill="1" applyBorder="1" applyAlignment="1" applyProtection="1">
      <alignment vertical="center"/>
    </xf>
    <xf numFmtId="178" fontId="7" fillId="4" borderId="3" xfId="3" applyNumberFormat="1" applyFont="1" applyFill="1" applyBorder="1" applyAlignment="1" applyProtection="1">
      <alignment vertical="center"/>
    </xf>
    <xf numFmtId="178" fontId="7" fillId="0" borderId="9" xfId="3" applyNumberFormat="1" applyFont="1" applyBorder="1" applyAlignment="1" applyProtection="1">
      <alignment vertical="center"/>
      <protection locked="0"/>
    </xf>
    <xf numFmtId="178" fontId="7" fillId="0" borderId="10" xfId="3" applyNumberFormat="1" applyFont="1" applyBorder="1" applyAlignment="1" applyProtection="1">
      <alignment vertical="center"/>
      <protection locked="0"/>
    </xf>
    <xf numFmtId="178" fontId="7" fillId="4" borderId="9" xfId="3" applyNumberFormat="1" applyFont="1" applyFill="1" applyBorder="1" applyAlignment="1" applyProtection="1">
      <alignment vertical="center"/>
    </xf>
    <xf numFmtId="178" fontId="7" fillId="4" borderId="10" xfId="3" applyNumberFormat="1" applyFont="1" applyFill="1" applyBorder="1" applyAlignment="1" applyProtection="1">
      <alignment vertical="center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177" fontId="7" fillId="2" borderId="2" xfId="1" applyNumberFormat="1" applyFont="1" applyFill="1" applyBorder="1" applyAlignment="1">
      <alignment horizontal="center" vertical="center"/>
    </xf>
    <xf numFmtId="177" fontId="7" fillId="2" borderId="3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</cellXfs>
  <cellStyles count="4">
    <cellStyle name="桁区切り 3" xfId="3" xr:uid="{00000000-0005-0000-0000-000000000000}"/>
    <cellStyle name="標準" xfId="0" builtinId="0"/>
    <cellStyle name="標準 13" xfId="2" xr:uid="{00000000-0005-0000-0000-000002000000}"/>
    <cellStyle name="標準_収支予算表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32.2\&#26045;&#35373;&#12469;&#12540;&#12499;&#12473;&#25903;&#25588;&#35506;\&#20816;&#31461;&#31119;&#31049;&#26045;&#35373;&#20418;\&#65306;&#20816;&#31461;&#30330;&#36948;&#12539;&#25918;&#35506;&#24460;&#12487;&#12452;&#38306;&#20418;&#65306;\&#65288;&#8757;&#65289;&#26032;&#35215;&#25351;&#23450;&#12395;&#38306;&#12377;&#12427;&#12501;&#12457;&#12523;&#12480;&#65288;&#8757;&#65289;\&#27096;&#24335;\&#26032;&#35215;&#25351;&#23450;&#27096;&#24335;&#12288;R060601~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書類一覧 "/>
      <sheetName val="基本情報入力シート"/>
      <sheetName val="第1号様式"/>
      <sheetName val="別紙"/>
      <sheetName val="付表１"/>
      <sheetName val="付表２"/>
      <sheetName val="付表４"/>
      <sheetName val="付表５"/>
      <sheetName val="付表６"/>
      <sheetName val="付表7－１"/>
      <sheetName val="付表７－２"/>
      <sheetName val="★&lt;児童&gt;加算届提出書類一覧"/>
      <sheetName val="様式第1号"/>
      <sheetName val="②障害児通所　体制等状況一覧 "/>
      <sheetName val="③報酬算定区分（児発）"/>
      <sheetName val="（別添）報酬算定区分"/>
      <sheetName val="児童指導員等加配加算 "/>
      <sheetName val="専門的支援体制加算"/>
      <sheetName val="専門的支援実施加算"/>
      <sheetName val="（重心）看護職員加配加算"/>
      <sheetName val="福祉専門職員配置等加算"/>
      <sheetName val="食事提供加算"/>
      <sheetName val="強度行動障害児支援加算（児発・居宅・保育所）"/>
      <sheetName val="強度行動障害児支援加算（放課後等デイサービス）"/>
      <sheetName val="個別サポート加算（Ⅰ）（放課後等デイサービス）"/>
      <sheetName val="送迎加算"/>
      <sheetName val="延長支援加算"/>
      <sheetName val="中核機能強化加算・中核機能強化事業所加算"/>
      <sheetName val="視覚・聴覚・言語機能障害児支援加算"/>
      <sheetName val="人工内耳装用児支援加算"/>
      <sheetName val="入浴支援加算"/>
      <sheetName val="共生型サービス（体制強化加算・医療的ケア児支援加算）"/>
      <sheetName val="訪問支援員特別加算"/>
      <sheetName val="参考様式２（設備・備品等一覧表）"/>
      <sheetName val="参考様式３-1（管理者経歴書）"/>
      <sheetName val="参考様式３-2（センター・児発管経歴書）"/>
      <sheetName val="参考様式３-2（児発・児発管経歴書）"/>
      <sheetName val="参考様式３-2（放デイ・児発管経歴書）"/>
      <sheetName val="参考様式３-2（保育所等・児発管経歴書）"/>
      <sheetName val="参考様式３-2（居宅・児発管経歴書）"/>
      <sheetName val="参考様式４（実務経験証明書）"/>
      <sheetName val="参考様式４（実務経験証明書）リンクなし"/>
      <sheetName val="参考様式６（苦情解決措置概要）"/>
      <sheetName val="★⑦勤務体制一覧表(数式有り）"/>
      <sheetName val="★⑦勤務体制一覧表(数式なし）"/>
      <sheetName val="参考様式8（協力医療機関）"/>
      <sheetName val="参考様式７（非該当誓約書）"/>
      <sheetName val="事業開始届 "/>
      <sheetName val="事業計画書"/>
      <sheetName val="収支予算書"/>
      <sheetName val="参考様式１０（耐震化）"/>
      <sheetName val="参考様式２（社保・労保加入状況）"/>
      <sheetName val="メールアドレスの登録 "/>
      <sheetName val="業務管理体制届出書"/>
    </sheetNames>
    <sheetDataSet>
      <sheetData sheetId="0"/>
      <sheetData sheetId="1">
        <row r="46">
          <cell r="L46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1"/>
  <sheetViews>
    <sheetView showGridLines="0" tabSelected="1" view="pageBreakPreview" zoomScaleNormal="100" zoomScaleSheetLayoutView="100" workbookViewId="0">
      <selection activeCell="D1" sqref="D1:Y1"/>
    </sheetView>
  </sheetViews>
  <sheetFormatPr defaultColWidth="8.08203125" defaultRowHeight="18" x14ac:dyDescent="0.55000000000000004"/>
  <cols>
    <col min="1" max="1" width="1.1640625" style="2" customWidth="1"/>
    <col min="2" max="2" width="2.9140625" style="2" customWidth="1"/>
    <col min="3" max="3" width="13.58203125" style="2" customWidth="1"/>
    <col min="4" max="27" width="3.6640625" style="2" customWidth="1"/>
    <col min="28" max="28" width="7.33203125" style="2" customWidth="1"/>
    <col min="29" max="29" width="1.1640625" style="2" customWidth="1"/>
    <col min="30" max="16384" width="8.08203125" style="2"/>
  </cols>
  <sheetData>
    <row r="1" spans="1:30" x14ac:dyDescent="0.55000000000000004">
      <c r="A1" s="4"/>
      <c r="B1" s="4"/>
      <c r="C1" s="5"/>
      <c r="D1" s="55" t="s">
        <v>0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4"/>
      <c r="AA1" s="4"/>
      <c r="AB1" s="7" t="s">
        <v>1</v>
      </c>
      <c r="AC1" s="1"/>
      <c r="AD1" s="1"/>
    </row>
    <row r="2" spans="1:30" x14ac:dyDescent="0.55000000000000004">
      <c r="A2" s="4"/>
      <c r="B2" s="4"/>
      <c r="C2" s="8"/>
      <c r="D2" s="9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0"/>
      <c r="U2" s="4"/>
      <c r="V2" s="4"/>
      <c r="W2" s="4"/>
      <c r="X2" s="4"/>
      <c r="Y2" s="4"/>
      <c r="Z2" s="4"/>
      <c r="AA2" s="4"/>
      <c r="AB2" s="7"/>
      <c r="AC2" s="1"/>
      <c r="AD2" s="1"/>
    </row>
    <row r="3" spans="1:30" ht="18" customHeight="1" x14ac:dyDescent="0.55000000000000004">
      <c r="A3" s="6"/>
      <c r="B3" s="11"/>
      <c r="C3" s="11"/>
      <c r="D3" s="53" t="str">
        <f>IF([1]基本情報入力シート!L46="","",MONTH([1]基本情報入力シート!L46))</f>
        <v/>
      </c>
      <c r="E3" s="54"/>
      <c r="F3" s="53" t="str">
        <f>IF($D$3="","",MOD(D3,12)+1)</f>
        <v/>
      </c>
      <c r="G3" s="54"/>
      <c r="H3" s="53" t="str">
        <f t="shared" ref="H3" si="0">IF($D$3="","",MOD(F3,12)+1)</f>
        <v/>
      </c>
      <c r="I3" s="54"/>
      <c r="J3" s="53" t="str">
        <f t="shared" ref="J3" si="1">IF($D$3="","",MOD(H3,12)+1)</f>
        <v/>
      </c>
      <c r="K3" s="54"/>
      <c r="L3" s="53" t="str">
        <f t="shared" ref="L3" si="2">IF($D$3="","",MOD(J3,12)+1)</f>
        <v/>
      </c>
      <c r="M3" s="54"/>
      <c r="N3" s="53" t="str">
        <f t="shared" ref="N3" si="3">IF($D$3="","",MOD(L3,12)+1)</f>
        <v/>
      </c>
      <c r="O3" s="54"/>
      <c r="P3" s="53" t="str">
        <f t="shared" ref="P3" si="4">IF($D$3="","",MOD(N3,12)+1)</f>
        <v/>
      </c>
      <c r="Q3" s="54"/>
      <c r="R3" s="53" t="str">
        <f t="shared" ref="R3" si="5">IF($D$3="","",MOD(P3,12)+1)</f>
        <v/>
      </c>
      <c r="S3" s="54"/>
      <c r="T3" s="53" t="str">
        <f t="shared" ref="T3" si="6">IF($D$3="","",MOD(R3,12)+1)</f>
        <v/>
      </c>
      <c r="U3" s="54"/>
      <c r="V3" s="53" t="str">
        <f t="shared" ref="V3" si="7">IF($D$3="","",MOD(T3,12)+1)</f>
        <v/>
      </c>
      <c r="W3" s="54"/>
      <c r="X3" s="53" t="str">
        <f t="shared" ref="X3" si="8">IF($D$3="","",MOD(V3,12)+1)</f>
        <v/>
      </c>
      <c r="Y3" s="54"/>
      <c r="Z3" s="53" t="str">
        <f t="shared" ref="Z3" si="9">IF($D$3="","",MOD(X3,12)+1)</f>
        <v/>
      </c>
      <c r="AA3" s="54"/>
      <c r="AB3" s="11" t="s">
        <v>2</v>
      </c>
      <c r="AC3" s="3"/>
      <c r="AD3" s="3"/>
    </row>
    <row r="4" spans="1:30" ht="23" x14ac:dyDescent="0.55000000000000004">
      <c r="A4" s="4"/>
      <c r="B4" s="38" t="s">
        <v>3</v>
      </c>
      <c r="C4" s="12" t="s">
        <v>4</v>
      </c>
      <c r="D4" s="13"/>
      <c r="E4" s="14" t="s">
        <v>5</v>
      </c>
      <c r="F4" s="13"/>
      <c r="G4" s="14" t="s">
        <v>5</v>
      </c>
      <c r="H4" s="13"/>
      <c r="I4" s="14" t="s">
        <v>5</v>
      </c>
      <c r="J4" s="13"/>
      <c r="K4" s="14" t="s">
        <v>5</v>
      </c>
      <c r="L4" s="13"/>
      <c r="M4" s="14" t="s">
        <v>5</v>
      </c>
      <c r="N4" s="13"/>
      <c r="O4" s="14" t="s">
        <v>5</v>
      </c>
      <c r="P4" s="13"/>
      <c r="Q4" s="14" t="s">
        <v>5</v>
      </c>
      <c r="R4" s="13"/>
      <c r="S4" s="14" t="s">
        <v>5</v>
      </c>
      <c r="T4" s="13"/>
      <c r="U4" s="14" t="s">
        <v>5</v>
      </c>
      <c r="V4" s="13"/>
      <c r="W4" s="14" t="s">
        <v>5</v>
      </c>
      <c r="X4" s="13"/>
      <c r="Y4" s="14" t="s">
        <v>5</v>
      </c>
      <c r="Z4" s="13"/>
      <c r="AA4" s="14" t="s">
        <v>5</v>
      </c>
      <c r="AB4" s="15" t="str">
        <f>IF(COUNT(D4:AA4)&gt;0,SUM(D4:AA4),"")</f>
        <v/>
      </c>
      <c r="AC4" s="1"/>
      <c r="AD4" s="1"/>
    </row>
    <row r="5" spans="1:30" ht="18" customHeight="1" x14ac:dyDescent="0.55000000000000004">
      <c r="A5" s="4"/>
      <c r="B5" s="39"/>
      <c r="C5" s="16" t="s">
        <v>6</v>
      </c>
      <c r="D5" s="41"/>
      <c r="E5" s="42"/>
      <c r="F5" s="41"/>
      <c r="G5" s="42"/>
      <c r="H5" s="41"/>
      <c r="I5" s="42"/>
      <c r="J5" s="41"/>
      <c r="K5" s="42"/>
      <c r="L5" s="41"/>
      <c r="M5" s="42"/>
      <c r="N5" s="41"/>
      <c r="O5" s="42"/>
      <c r="P5" s="41"/>
      <c r="Q5" s="42"/>
      <c r="R5" s="41"/>
      <c r="S5" s="42"/>
      <c r="T5" s="41"/>
      <c r="U5" s="42"/>
      <c r="V5" s="41"/>
      <c r="W5" s="42"/>
      <c r="X5" s="41"/>
      <c r="Y5" s="42"/>
      <c r="Z5" s="41"/>
      <c r="AA5" s="42"/>
      <c r="AB5" s="15" t="str">
        <f>IF(COUNT(D5:AA5)&gt;0,SUM(D5:AA5),"")</f>
        <v/>
      </c>
      <c r="AC5" s="1"/>
      <c r="AD5" s="1"/>
    </row>
    <row r="6" spans="1:30" ht="18" customHeight="1" x14ac:dyDescent="0.55000000000000004">
      <c r="A6" s="4"/>
      <c r="B6" s="39"/>
      <c r="C6" s="16" t="s">
        <v>7</v>
      </c>
      <c r="D6" s="51" t="str">
        <f t="shared" ref="D6:F6" si="10">IF(D4="","",D4*D5)</f>
        <v/>
      </c>
      <c r="E6" s="52"/>
      <c r="F6" s="51" t="str">
        <f t="shared" si="10"/>
        <v/>
      </c>
      <c r="G6" s="52"/>
      <c r="H6" s="51" t="str">
        <f t="shared" ref="H6" si="11">IF(H4="","",H4*H5)</f>
        <v/>
      </c>
      <c r="I6" s="52"/>
      <c r="J6" s="51" t="str">
        <f t="shared" ref="J6" si="12">IF(J4="","",J4*J5)</f>
        <v/>
      </c>
      <c r="K6" s="52"/>
      <c r="L6" s="51" t="str">
        <f t="shared" ref="L6" si="13">IF(L4="","",L4*L5)</f>
        <v/>
      </c>
      <c r="M6" s="52"/>
      <c r="N6" s="51" t="str">
        <f t="shared" ref="N6" si="14">IF(N4="","",N4*N5)</f>
        <v/>
      </c>
      <c r="O6" s="52"/>
      <c r="P6" s="51" t="str">
        <f t="shared" ref="P6" si="15">IF(P4="","",P4*P5)</f>
        <v/>
      </c>
      <c r="Q6" s="52"/>
      <c r="R6" s="51" t="str">
        <f t="shared" ref="R6" si="16">IF(R4="","",R4*R5)</f>
        <v/>
      </c>
      <c r="S6" s="52"/>
      <c r="T6" s="51" t="str">
        <f t="shared" ref="T6" si="17">IF(T4="","",T4*T5)</f>
        <v/>
      </c>
      <c r="U6" s="52"/>
      <c r="V6" s="51" t="str">
        <f t="shared" ref="V6" si="18">IF(V4="","",V4*V5)</f>
        <v/>
      </c>
      <c r="W6" s="52"/>
      <c r="X6" s="51" t="str">
        <f t="shared" ref="X6" si="19">IF(X4="","",X4*X5)</f>
        <v/>
      </c>
      <c r="Y6" s="52"/>
      <c r="Z6" s="51" t="str">
        <f t="shared" ref="Z6" si="20">IF(Z4="","",Z4*Z5)</f>
        <v/>
      </c>
      <c r="AA6" s="52"/>
      <c r="AB6" s="15" t="str">
        <f t="shared" ref="AB6:AB16" si="21">IF(COUNT(D6:AA6)&gt;0,SUM(D6:AA6),"")</f>
        <v/>
      </c>
      <c r="AC6" s="1"/>
      <c r="AD6" s="1"/>
    </row>
    <row r="7" spans="1:30" ht="37.5" customHeight="1" thickBot="1" x14ac:dyDescent="0.6">
      <c r="A7" s="4"/>
      <c r="B7" s="39"/>
      <c r="C7" s="17" t="s">
        <v>8</v>
      </c>
      <c r="D7" s="49"/>
      <c r="E7" s="50"/>
      <c r="F7" s="49"/>
      <c r="G7" s="50"/>
      <c r="H7" s="49"/>
      <c r="I7" s="50"/>
      <c r="J7" s="49"/>
      <c r="K7" s="50"/>
      <c r="L7" s="49"/>
      <c r="M7" s="50"/>
      <c r="N7" s="49"/>
      <c r="O7" s="50"/>
      <c r="P7" s="49"/>
      <c r="Q7" s="50"/>
      <c r="R7" s="49"/>
      <c r="S7" s="50"/>
      <c r="T7" s="49"/>
      <c r="U7" s="50"/>
      <c r="V7" s="49"/>
      <c r="W7" s="50"/>
      <c r="X7" s="49"/>
      <c r="Y7" s="50"/>
      <c r="Z7" s="49"/>
      <c r="AA7" s="50"/>
      <c r="AB7" s="15"/>
      <c r="AC7" s="1"/>
      <c r="AD7" s="1"/>
    </row>
    <row r="8" spans="1:30" ht="45" customHeight="1" thickTop="1" x14ac:dyDescent="0.55000000000000004">
      <c r="A8" s="4"/>
      <c r="B8" s="39"/>
      <c r="C8" s="12" t="s">
        <v>9</v>
      </c>
      <c r="D8" s="47"/>
      <c r="E8" s="48"/>
      <c r="F8" s="47"/>
      <c r="G8" s="48"/>
      <c r="H8" s="45" t="str">
        <f t="shared" ref="H8" si="22">IF(COUNT(D4:E5)&lt;&gt;2,"",D6*D7)</f>
        <v/>
      </c>
      <c r="I8" s="46"/>
      <c r="J8" s="45" t="str">
        <f t="shared" ref="J8" si="23">IF(COUNT(F4:G5)&lt;&gt;2,"",F6*F7)</f>
        <v/>
      </c>
      <c r="K8" s="46"/>
      <c r="L8" s="45" t="str">
        <f t="shared" ref="L8" si="24">IF(COUNT(H4:I5)&lt;&gt;2,"",H6*H7)</f>
        <v/>
      </c>
      <c r="M8" s="46"/>
      <c r="N8" s="45" t="str">
        <f t="shared" ref="N8" si="25">IF(COUNT(J4:K5)&lt;&gt;2,"",J6*J7)</f>
        <v/>
      </c>
      <c r="O8" s="46"/>
      <c r="P8" s="45" t="str">
        <f t="shared" ref="P8" si="26">IF(COUNT(L4:M5)&lt;&gt;2,"",L6*L7)</f>
        <v/>
      </c>
      <c r="Q8" s="46"/>
      <c r="R8" s="45" t="str">
        <f t="shared" ref="R8" si="27">IF(COUNT(N4:O5)&lt;&gt;2,"",N6*N7)</f>
        <v/>
      </c>
      <c r="S8" s="46"/>
      <c r="T8" s="45" t="str">
        <f t="shared" ref="T8" si="28">IF(COUNT(P4:Q5)&lt;&gt;2,"",P6*P7)</f>
        <v/>
      </c>
      <c r="U8" s="46"/>
      <c r="V8" s="45" t="str">
        <f t="shared" ref="V8" si="29">IF(COUNT(R4:S5)&lt;&gt;2,"",R6*R7)</f>
        <v/>
      </c>
      <c r="W8" s="46"/>
      <c r="X8" s="45" t="str">
        <f t="shared" ref="X8" si="30">IF(COUNT(T4:U5)&lt;&gt;2,"",T6*T7)</f>
        <v/>
      </c>
      <c r="Y8" s="46"/>
      <c r="Z8" s="45" t="str">
        <f t="shared" ref="Z8" si="31">IF(COUNT(V4:W5)&lt;&gt;2,"",V6*V7)</f>
        <v/>
      </c>
      <c r="AA8" s="46"/>
      <c r="AB8" s="15" t="str">
        <f t="shared" si="21"/>
        <v/>
      </c>
      <c r="AC8" s="1"/>
      <c r="AD8" s="1"/>
    </row>
    <row r="9" spans="1:30" ht="18" customHeight="1" x14ac:dyDescent="0.55000000000000004">
      <c r="A9" s="4"/>
      <c r="B9" s="40"/>
      <c r="C9" s="11" t="s">
        <v>10</v>
      </c>
      <c r="D9" s="43"/>
      <c r="E9" s="44"/>
      <c r="F9" s="43"/>
      <c r="G9" s="44"/>
      <c r="H9" s="29" t="str">
        <f>IF(H8="","",H8)</f>
        <v/>
      </c>
      <c r="I9" s="30"/>
      <c r="J9" s="29" t="str">
        <f t="shared" ref="J9" si="32">IF(J8="","",J8)</f>
        <v/>
      </c>
      <c r="K9" s="30"/>
      <c r="L9" s="29" t="str">
        <f t="shared" ref="L9" si="33">IF(L8="","",L8)</f>
        <v/>
      </c>
      <c r="M9" s="30"/>
      <c r="N9" s="29" t="str">
        <f t="shared" ref="N9" si="34">IF(N8="","",N8)</f>
        <v/>
      </c>
      <c r="O9" s="30"/>
      <c r="P9" s="29" t="str">
        <f t="shared" ref="P9" si="35">IF(P8="","",P8)</f>
        <v/>
      </c>
      <c r="Q9" s="30"/>
      <c r="R9" s="29" t="str">
        <f t="shared" ref="R9" si="36">IF(R8="","",R8)</f>
        <v/>
      </c>
      <c r="S9" s="30"/>
      <c r="T9" s="29" t="str">
        <f t="shared" ref="T9" si="37">IF(T8="","",T8)</f>
        <v/>
      </c>
      <c r="U9" s="30"/>
      <c r="V9" s="29" t="str">
        <f t="shared" ref="V9" si="38">IF(V8="","",V8)</f>
        <v/>
      </c>
      <c r="W9" s="30"/>
      <c r="X9" s="29" t="str">
        <f t="shared" ref="X9" si="39">IF(X8="","",X8)</f>
        <v/>
      </c>
      <c r="Y9" s="30"/>
      <c r="Z9" s="29" t="str">
        <f t="shared" ref="Z9" si="40">IF(Z8="","",Z8)</f>
        <v/>
      </c>
      <c r="AA9" s="30"/>
      <c r="AB9" s="15" t="str">
        <f t="shared" si="21"/>
        <v/>
      </c>
      <c r="AC9" s="1"/>
      <c r="AD9" s="1"/>
    </row>
    <row r="10" spans="1:30" ht="18" customHeight="1" x14ac:dyDescent="0.55000000000000004">
      <c r="A10" s="4"/>
      <c r="B10" s="37" t="s">
        <v>11</v>
      </c>
      <c r="C10" s="18" t="s">
        <v>12</v>
      </c>
      <c r="D10" s="35"/>
      <c r="E10" s="36"/>
      <c r="F10" s="35"/>
      <c r="G10" s="36"/>
      <c r="H10" s="35"/>
      <c r="I10" s="36"/>
      <c r="J10" s="35"/>
      <c r="K10" s="36"/>
      <c r="L10" s="35"/>
      <c r="M10" s="36"/>
      <c r="N10" s="35"/>
      <c r="O10" s="36"/>
      <c r="P10" s="35"/>
      <c r="Q10" s="36"/>
      <c r="R10" s="35"/>
      <c r="S10" s="36"/>
      <c r="T10" s="35"/>
      <c r="U10" s="36"/>
      <c r="V10" s="35"/>
      <c r="W10" s="36"/>
      <c r="X10" s="35"/>
      <c r="Y10" s="36"/>
      <c r="Z10" s="35"/>
      <c r="AA10" s="36"/>
      <c r="AB10" s="15" t="str">
        <f t="shared" si="21"/>
        <v/>
      </c>
      <c r="AC10" s="1"/>
      <c r="AD10" s="1"/>
    </row>
    <row r="11" spans="1:30" ht="18" customHeight="1" x14ac:dyDescent="0.55000000000000004">
      <c r="A11" s="4"/>
      <c r="B11" s="37"/>
      <c r="C11" s="18" t="s">
        <v>13</v>
      </c>
      <c r="D11" s="35"/>
      <c r="E11" s="36"/>
      <c r="F11" s="35"/>
      <c r="G11" s="36"/>
      <c r="H11" s="35"/>
      <c r="I11" s="36"/>
      <c r="J11" s="35"/>
      <c r="K11" s="36"/>
      <c r="L11" s="35"/>
      <c r="M11" s="36"/>
      <c r="N11" s="35"/>
      <c r="O11" s="36"/>
      <c r="P11" s="35"/>
      <c r="Q11" s="36"/>
      <c r="R11" s="35"/>
      <c r="S11" s="36"/>
      <c r="T11" s="35"/>
      <c r="U11" s="36"/>
      <c r="V11" s="35"/>
      <c r="W11" s="36"/>
      <c r="X11" s="35"/>
      <c r="Y11" s="36"/>
      <c r="Z11" s="35"/>
      <c r="AA11" s="36"/>
      <c r="AB11" s="15" t="str">
        <f t="shared" si="21"/>
        <v/>
      </c>
      <c r="AC11" s="1"/>
      <c r="AD11" s="1"/>
    </row>
    <row r="12" spans="1:30" ht="18" customHeight="1" x14ac:dyDescent="0.55000000000000004">
      <c r="A12" s="4"/>
      <c r="B12" s="37"/>
      <c r="C12" s="18" t="s">
        <v>14</v>
      </c>
      <c r="D12" s="35"/>
      <c r="E12" s="36"/>
      <c r="F12" s="35"/>
      <c r="G12" s="36"/>
      <c r="H12" s="35"/>
      <c r="I12" s="36"/>
      <c r="J12" s="35"/>
      <c r="K12" s="36"/>
      <c r="L12" s="35"/>
      <c r="M12" s="36"/>
      <c r="N12" s="35"/>
      <c r="O12" s="36"/>
      <c r="P12" s="35"/>
      <c r="Q12" s="36"/>
      <c r="R12" s="35"/>
      <c r="S12" s="36"/>
      <c r="T12" s="35"/>
      <c r="U12" s="36"/>
      <c r="V12" s="35"/>
      <c r="W12" s="36"/>
      <c r="X12" s="35"/>
      <c r="Y12" s="36"/>
      <c r="Z12" s="35"/>
      <c r="AA12" s="36"/>
      <c r="AB12" s="15" t="str">
        <f t="shared" si="21"/>
        <v/>
      </c>
      <c r="AC12" s="1"/>
      <c r="AD12" s="1"/>
    </row>
    <row r="13" spans="1:30" ht="18" customHeight="1" x14ac:dyDescent="0.55000000000000004">
      <c r="A13" s="4"/>
      <c r="B13" s="37"/>
      <c r="C13" s="18" t="s">
        <v>15</v>
      </c>
      <c r="D13" s="35"/>
      <c r="E13" s="36"/>
      <c r="F13" s="35"/>
      <c r="G13" s="36"/>
      <c r="H13" s="35"/>
      <c r="I13" s="36"/>
      <c r="J13" s="35"/>
      <c r="K13" s="36"/>
      <c r="L13" s="35"/>
      <c r="M13" s="36"/>
      <c r="N13" s="35"/>
      <c r="O13" s="36"/>
      <c r="P13" s="35"/>
      <c r="Q13" s="36"/>
      <c r="R13" s="35"/>
      <c r="S13" s="36"/>
      <c r="T13" s="35"/>
      <c r="U13" s="36"/>
      <c r="V13" s="35"/>
      <c r="W13" s="36"/>
      <c r="X13" s="35"/>
      <c r="Y13" s="36"/>
      <c r="Z13" s="35"/>
      <c r="AA13" s="36"/>
      <c r="AB13" s="15" t="str">
        <f t="shared" si="21"/>
        <v/>
      </c>
      <c r="AC13" s="1"/>
      <c r="AD13" s="1"/>
    </row>
    <row r="14" spans="1:30" ht="18" customHeight="1" x14ac:dyDescent="0.55000000000000004">
      <c r="A14" s="4"/>
      <c r="B14" s="37"/>
      <c r="C14" s="18" t="s">
        <v>16</v>
      </c>
      <c r="D14" s="35"/>
      <c r="E14" s="36"/>
      <c r="F14" s="35"/>
      <c r="G14" s="36"/>
      <c r="H14" s="35"/>
      <c r="I14" s="36"/>
      <c r="J14" s="35"/>
      <c r="K14" s="36"/>
      <c r="L14" s="35"/>
      <c r="M14" s="36"/>
      <c r="N14" s="35"/>
      <c r="O14" s="36"/>
      <c r="P14" s="35"/>
      <c r="Q14" s="36"/>
      <c r="R14" s="35"/>
      <c r="S14" s="36"/>
      <c r="T14" s="35"/>
      <c r="U14" s="36"/>
      <c r="V14" s="35"/>
      <c r="W14" s="36"/>
      <c r="X14" s="35"/>
      <c r="Y14" s="36"/>
      <c r="Z14" s="35"/>
      <c r="AA14" s="36"/>
      <c r="AB14" s="15" t="str">
        <f t="shared" si="21"/>
        <v/>
      </c>
      <c r="AC14" s="1"/>
      <c r="AD14" s="1"/>
    </row>
    <row r="15" spans="1:30" ht="18" customHeight="1" x14ac:dyDescent="0.55000000000000004">
      <c r="A15" s="4"/>
      <c r="B15" s="37"/>
      <c r="C15" s="11" t="s">
        <v>17</v>
      </c>
      <c r="D15" s="29" t="str">
        <f>IF(COUNT(D10:E14)&lt;&gt;0,SUM(D10:E14),"")</f>
        <v/>
      </c>
      <c r="E15" s="30"/>
      <c r="F15" s="29" t="str">
        <f t="shared" ref="F15" si="41">IF(COUNT(F10:G14)&lt;&gt;0,SUM(F10:G14),"")</f>
        <v/>
      </c>
      <c r="G15" s="30"/>
      <c r="H15" s="29" t="str">
        <f t="shared" ref="H15" si="42">IF(COUNT(H10:I14)&lt;&gt;0,SUM(H10:I14),"")</f>
        <v/>
      </c>
      <c r="I15" s="30"/>
      <c r="J15" s="29" t="str">
        <f t="shared" ref="J15" si="43">IF(COUNT(J10:K14)&lt;&gt;0,SUM(J10:K14),"")</f>
        <v/>
      </c>
      <c r="K15" s="30"/>
      <c r="L15" s="29" t="str">
        <f t="shared" ref="L15" si="44">IF(COUNT(L10:M14)&lt;&gt;0,SUM(L10:M14),"")</f>
        <v/>
      </c>
      <c r="M15" s="30"/>
      <c r="N15" s="29" t="str">
        <f t="shared" ref="N15" si="45">IF(COUNT(N10:O14)&lt;&gt;0,SUM(N10:O14),"")</f>
        <v/>
      </c>
      <c r="O15" s="30"/>
      <c r="P15" s="29" t="str">
        <f t="shared" ref="P15" si="46">IF(COUNT(P10:Q14)&lt;&gt;0,SUM(P10:Q14),"")</f>
        <v/>
      </c>
      <c r="Q15" s="30"/>
      <c r="R15" s="29" t="str">
        <f t="shared" ref="R15" si="47">IF(COUNT(R10:S14)&lt;&gt;0,SUM(R10:S14),"")</f>
        <v/>
      </c>
      <c r="S15" s="30"/>
      <c r="T15" s="29" t="str">
        <f t="shared" ref="T15" si="48">IF(COUNT(T10:U14)&lt;&gt;0,SUM(T10:U14),"")</f>
        <v/>
      </c>
      <c r="U15" s="30"/>
      <c r="V15" s="29" t="str">
        <f t="shared" ref="V15" si="49">IF(COUNT(V10:W14)&lt;&gt;0,SUM(V10:W14),"")</f>
        <v/>
      </c>
      <c r="W15" s="30"/>
      <c r="X15" s="29" t="str">
        <f t="shared" ref="X15" si="50">IF(COUNT(X10:Y14)&lt;&gt;0,SUM(X10:Y14),"")</f>
        <v/>
      </c>
      <c r="Y15" s="30"/>
      <c r="Z15" s="29" t="str">
        <f t="shared" ref="Z15" si="51">IF(COUNT(Z10:AA14)&lt;&gt;0,SUM(Z10:AA14),"")</f>
        <v/>
      </c>
      <c r="AA15" s="30"/>
      <c r="AB15" s="15" t="str">
        <f t="shared" si="21"/>
        <v/>
      </c>
      <c r="AC15" s="1"/>
      <c r="AD15" s="1"/>
    </row>
    <row r="16" spans="1:30" ht="18" customHeight="1" x14ac:dyDescent="0.55000000000000004">
      <c r="A16" s="4"/>
      <c r="B16" s="18"/>
      <c r="C16" s="11" t="s">
        <v>18</v>
      </c>
      <c r="D16" s="29" t="str">
        <f>IFERROR(IF(AND(D9="",D15=""),"",D9-D15),"")</f>
        <v/>
      </c>
      <c r="E16" s="30"/>
      <c r="F16" s="29" t="str">
        <f t="shared" ref="F16" si="52">IFERROR(IF(AND(F9="",F15=""),"",F9-F15),"")</f>
        <v/>
      </c>
      <c r="G16" s="30"/>
      <c r="H16" s="29" t="str">
        <f t="shared" ref="H16" si="53">IFERROR(IF(AND(H9="",H15=""),"",H9-H15),"")</f>
        <v/>
      </c>
      <c r="I16" s="30"/>
      <c r="J16" s="29" t="str">
        <f t="shared" ref="J16" si="54">IFERROR(IF(AND(J9="",J15=""),"",J9-J15),"")</f>
        <v/>
      </c>
      <c r="K16" s="30"/>
      <c r="L16" s="29" t="str">
        <f t="shared" ref="L16" si="55">IFERROR(IF(AND(L9="",L15=""),"",L9-L15),"")</f>
        <v/>
      </c>
      <c r="M16" s="30"/>
      <c r="N16" s="29" t="str">
        <f t="shared" ref="N16" si="56">IFERROR(IF(AND(N9="",N15=""),"",N9-N15),"")</f>
        <v/>
      </c>
      <c r="O16" s="30"/>
      <c r="P16" s="29" t="str">
        <f t="shared" ref="P16" si="57">IFERROR(IF(AND(P9="",P15=""),"",P9-P15),"")</f>
        <v/>
      </c>
      <c r="Q16" s="30"/>
      <c r="R16" s="29" t="str">
        <f t="shared" ref="R16" si="58">IFERROR(IF(AND(R9="",R15=""),"",R9-R15),"")</f>
        <v/>
      </c>
      <c r="S16" s="30"/>
      <c r="T16" s="29" t="str">
        <f t="shared" ref="T16" si="59">IFERROR(IF(AND(T9="",T15=""),"",T9-T15),"")</f>
        <v/>
      </c>
      <c r="U16" s="30"/>
      <c r="V16" s="29" t="str">
        <f t="shared" ref="V16" si="60">IFERROR(IF(AND(V9="",V15=""),"",V9-V15),"")</f>
        <v/>
      </c>
      <c r="W16" s="30"/>
      <c r="X16" s="29" t="str">
        <f t="shared" ref="X16" si="61">IFERROR(IF(AND(X9="",X15=""),"",X9-X15),"")</f>
        <v/>
      </c>
      <c r="Y16" s="30"/>
      <c r="Z16" s="29" t="str">
        <f t="shared" ref="Z16" si="62">IFERROR(IF(AND(Z9="",Z15=""),"",Z9-Z15),"")</f>
        <v/>
      </c>
      <c r="AA16" s="30"/>
      <c r="AB16" s="15" t="str">
        <f t="shared" si="21"/>
        <v/>
      </c>
      <c r="AC16" s="1"/>
      <c r="AD16" s="1"/>
    </row>
    <row r="17" spans="1:30" x14ac:dyDescent="0.5500000000000000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1"/>
      <c r="AD17" s="1"/>
    </row>
    <row r="18" spans="1:30" ht="18" customHeight="1" x14ac:dyDescent="0.55000000000000004">
      <c r="A18" s="4"/>
      <c r="B18" s="4"/>
      <c r="C18" s="4" t="s">
        <v>19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1"/>
      <c r="AD18" s="1"/>
    </row>
    <row r="19" spans="1:30" ht="18" customHeight="1" x14ac:dyDescent="0.55000000000000004">
      <c r="A19" s="4"/>
      <c r="B19" s="4"/>
      <c r="C19" s="4" t="s">
        <v>20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1"/>
      <c r="AD19" s="1"/>
    </row>
    <row r="20" spans="1:30" ht="18" customHeight="1" x14ac:dyDescent="0.55000000000000004">
      <c r="A20" s="4"/>
      <c r="B20" s="4"/>
      <c r="C20" s="4" t="s">
        <v>21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1"/>
      <c r="AD20" s="1"/>
    </row>
    <row r="21" spans="1:30" ht="18" customHeight="1" x14ac:dyDescent="0.55000000000000004">
      <c r="A21" s="4"/>
      <c r="B21" s="4"/>
      <c r="C21" s="4" t="s">
        <v>22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1"/>
      <c r="AD21" s="1"/>
    </row>
    <row r="22" spans="1:30" ht="18" customHeight="1" x14ac:dyDescent="0.55000000000000004">
      <c r="A22" s="4"/>
      <c r="B22" s="4"/>
      <c r="C22" s="31" t="s">
        <v>23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1"/>
      <c r="AD22" s="1"/>
    </row>
    <row r="23" spans="1:30" x14ac:dyDescent="0.5500000000000000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1"/>
      <c r="AD23" s="1"/>
    </row>
    <row r="24" spans="1:30" x14ac:dyDescent="0.5500000000000000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1"/>
      <c r="AD24" s="1"/>
    </row>
    <row r="25" spans="1:30" ht="19.5" customHeight="1" x14ac:dyDescent="0.55000000000000004">
      <c r="A25" s="4"/>
      <c r="B25" s="4"/>
      <c r="C25" s="4" t="s">
        <v>24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1"/>
      <c r="AD25" s="1"/>
    </row>
    <row r="26" spans="1:30" ht="19.5" customHeight="1" x14ac:dyDescent="0.5500000000000000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1"/>
      <c r="AD26" s="1"/>
    </row>
    <row r="27" spans="1:30" ht="19.5" customHeight="1" x14ac:dyDescent="0.55000000000000004">
      <c r="A27" s="4"/>
      <c r="B27" s="4"/>
      <c r="C27" s="4" t="s">
        <v>25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1"/>
      <c r="AD27" s="1"/>
    </row>
    <row r="28" spans="1:30" ht="19.5" customHeight="1" x14ac:dyDescent="0.55000000000000004">
      <c r="A28" s="4"/>
      <c r="B28" s="4"/>
      <c r="C28" s="19" t="s">
        <v>26</v>
      </c>
      <c r="D28" s="32"/>
      <c r="E28" s="32"/>
      <c r="F28" s="32"/>
      <c r="G28" s="33" t="s">
        <v>27</v>
      </c>
      <c r="H28" s="33"/>
      <c r="I28" s="33"/>
      <c r="J28" s="33"/>
      <c r="K28" s="28"/>
      <c r="L28" s="28"/>
      <c r="M28" s="28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1"/>
      <c r="AD28" s="1"/>
    </row>
    <row r="29" spans="1:30" ht="19.5" customHeight="1" x14ac:dyDescent="0.55000000000000004">
      <c r="A29" s="4"/>
      <c r="B29" s="4"/>
      <c r="C29" s="21" t="s">
        <v>28</v>
      </c>
      <c r="D29" s="32"/>
      <c r="E29" s="32"/>
      <c r="F29" s="32"/>
      <c r="G29" s="34"/>
      <c r="H29" s="34"/>
      <c r="I29" s="34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1"/>
      <c r="AD29" s="1"/>
    </row>
    <row r="30" spans="1:30" ht="19.5" customHeight="1" x14ac:dyDescent="0.55000000000000004">
      <c r="A30" s="4"/>
      <c r="B30" s="4"/>
      <c r="C30" s="22" t="s">
        <v>29</v>
      </c>
      <c r="D30" s="28"/>
      <c r="E30" s="28"/>
      <c r="F30" s="28"/>
      <c r="G30" s="28"/>
      <c r="H30" s="28"/>
      <c r="I30" s="28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1"/>
      <c r="AD30" s="1"/>
    </row>
    <row r="31" spans="1:30" ht="19.5" customHeight="1" thickBot="1" x14ac:dyDescent="0.6">
      <c r="A31" s="4"/>
      <c r="B31" s="4"/>
      <c r="C31" s="23" t="s">
        <v>30</v>
      </c>
      <c r="D31" s="28"/>
      <c r="E31" s="28"/>
      <c r="F31" s="28"/>
      <c r="G31" s="28"/>
      <c r="H31" s="28"/>
      <c r="I31" s="28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1"/>
      <c r="AD31" s="1"/>
    </row>
    <row r="32" spans="1:30" ht="19.5" customHeight="1" x14ac:dyDescent="0.55000000000000004">
      <c r="A32" s="4"/>
      <c r="B32" s="4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1"/>
      <c r="AD32" s="1"/>
    </row>
    <row r="33" spans="1:30" ht="19.5" customHeight="1" x14ac:dyDescent="0.55000000000000004">
      <c r="A33" s="4"/>
      <c r="B33" s="4"/>
      <c r="C33" s="24" t="s">
        <v>31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1"/>
      <c r="AD33" s="1"/>
    </row>
    <row r="34" spans="1:30" ht="19.5" customHeight="1" x14ac:dyDescent="0.55000000000000004">
      <c r="A34" s="4"/>
      <c r="B34" s="4"/>
      <c r="C34" s="27"/>
      <c r="D34" s="27"/>
      <c r="E34" s="27"/>
      <c r="F34" s="27"/>
      <c r="G34" s="28"/>
      <c r="H34" s="28"/>
      <c r="I34" s="28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1"/>
      <c r="AD34" s="1"/>
    </row>
    <row r="35" spans="1:30" ht="19.5" customHeight="1" x14ac:dyDescent="0.55000000000000004">
      <c r="A35" s="4"/>
      <c r="B35" s="4"/>
      <c r="C35" s="28"/>
      <c r="D35" s="28"/>
      <c r="E35" s="28"/>
      <c r="F35" s="28"/>
      <c r="G35" s="28"/>
      <c r="H35" s="28"/>
      <c r="I35" s="28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1"/>
      <c r="AD35" s="1"/>
    </row>
    <row r="36" spans="1:30" ht="19.5" customHeight="1" x14ac:dyDescent="0.55000000000000004">
      <c r="A36" s="4"/>
      <c r="B36" s="4"/>
      <c r="C36" s="27"/>
      <c r="D36" s="27"/>
      <c r="E36" s="27"/>
      <c r="F36" s="27"/>
      <c r="G36" s="28"/>
      <c r="H36" s="28"/>
      <c r="I36" s="28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1"/>
      <c r="AD36" s="1"/>
    </row>
    <row r="37" spans="1:30" ht="19.5" customHeight="1" x14ac:dyDescent="0.55000000000000004">
      <c r="A37" s="4"/>
      <c r="B37" s="4"/>
      <c r="C37" s="27"/>
      <c r="D37" s="27"/>
      <c r="E37" s="27"/>
      <c r="F37" s="27"/>
      <c r="G37" s="28"/>
      <c r="H37" s="28"/>
      <c r="I37" s="28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1"/>
      <c r="AD37" s="1"/>
    </row>
    <row r="38" spans="1:30" ht="19.5" customHeight="1" x14ac:dyDescent="0.55000000000000004">
      <c r="A38" s="4"/>
      <c r="B38" s="4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1"/>
      <c r="AD38" s="1"/>
    </row>
    <row r="39" spans="1:30" ht="19.5" customHeight="1" x14ac:dyDescent="0.55000000000000004">
      <c r="A39" s="4"/>
      <c r="B39" s="4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1"/>
      <c r="AD39" s="1"/>
    </row>
    <row r="40" spans="1:30" ht="19.5" customHeight="1" x14ac:dyDescent="0.55000000000000004">
      <c r="A40" s="4"/>
      <c r="B40" s="4"/>
      <c r="C40" s="24" t="s">
        <v>32</v>
      </c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1"/>
      <c r="AD40" s="1"/>
    </row>
    <row r="41" spans="1:30" ht="19.5" customHeight="1" x14ac:dyDescent="0.55000000000000004">
      <c r="A41" s="4"/>
      <c r="B41" s="4"/>
      <c r="C41" s="27"/>
      <c r="D41" s="27"/>
      <c r="E41" s="27"/>
      <c r="F41" s="27"/>
      <c r="G41" s="28"/>
      <c r="H41" s="28"/>
      <c r="I41" s="28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1"/>
      <c r="AD41" s="1"/>
    </row>
    <row r="42" spans="1:30" ht="19.5" customHeight="1" x14ac:dyDescent="0.55000000000000004">
      <c r="A42" s="4"/>
      <c r="B42" s="4"/>
      <c r="C42" s="27"/>
      <c r="D42" s="27"/>
      <c r="E42" s="27"/>
      <c r="F42" s="27"/>
      <c r="G42" s="28"/>
      <c r="H42" s="28"/>
      <c r="I42" s="28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1"/>
      <c r="AD42" s="1"/>
    </row>
    <row r="43" spans="1:30" x14ac:dyDescent="0.55000000000000004">
      <c r="A43" s="25"/>
      <c r="B43" s="25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</row>
    <row r="44" spans="1:30" x14ac:dyDescent="0.55000000000000004">
      <c r="A44" s="25"/>
      <c r="B44" s="25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</row>
    <row r="45" spans="1:30" x14ac:dyDescent="0.55000000000000004">
      <c r="A45" s="25"/>
      <c r="B45" s="25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</row>
    <row r="46" spans="1:30" x14ac:dyDescent="0.55000000000000004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1:30" x14ac:dyDescent="0.55000000000000004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1:30" x14ac:dyDescent="0.55000000000000004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1:28" x14ac:dyDescent="0.55000000000000004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spans="1:28" x14ac:dyDescent="0.55000000000000004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1:28" x14ac:dyDescent="0.55000000000000004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</sheetData>
  <mergeCells count="181">
    <mergeCell ref="D1:Y1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P5:Q5"/>
    <mergeCell ref="R5:S5"/>
    <mergeCell ref="T5:U5"/>
    <mergeCell ref="V5:W5"/>
    <mergeCell ref="X5:Y5"/>
    <mergeCell ref="Z5:AA5"/>
    <mergeCell ref="V3:W3"/>
    <mergeCell ref="X3:Y3"/>
    <mergeCell ref="Z3:AA3"/>
    <mergeCell ref="P6:Q6"/>
    <mergeCell ref="R6:S6"/>
    <mergeCell ref="T6:U6"/>
    <mergeCell ref="V6:W6"/>
    <mergeCell ref="X6:Y6"/>
    <mergeCell ref="Z6:AA6"/>
    <mergeCell ref="D6:E6"/>
    <mergeCell ref="F6:G6"/>
    <mergeCell ref="H6:I6"/>
    <mergeCell ref="J6:K6"/>
    <mergeCell ref="L6:M6"/>
    <mergeCell ref="N6:O6"/>
    <mergeCell ref="P7:Q7"/>
    <mergeCell ref="R7:S7"/>
    <mergeCell ref="T7:U7"/>
    <mergeCell ref="V7:W7"/>
    <mergeCell ref="X7:Y7"/>
    <mergeCell ref="Z7:AA7"/>
    <mergeCell ref="D7:E7"/>
    <mergeCell ref="F7:G7"/>
    <mergeCell ref="H7:I7"/>
    <mergeCell ref="J7:K7"/>
    <mergeCell ref="L7:M7"/>
    <mergeCell ref="N7:O7"/>
    <mergeCell ref="P8:Q8"/>
    <mergeCell ref="R8:S8"/>
    <mergeCell ref="T8:U8"/>
    <mergeCell ref="V8:W8"/>
    <mergeCell ref="X8:Y8"/>
    <mergeCell ref="Z8:AA8"/>
    <mergeCell ref="D8:E8"/>
    <mergeCell ref="F8:G8"/>
    <mergeCell ref="H8:I8"/>
    <mergeCell ref="J8:K8"/>
    <mergeCell ref="L8:M8"/>
    <mergeCell ref="N8:O8"/>
    <mergeCell ref="V9:W9"/>
    <mergeCell ref="X9:Y9"/>
    <mergeCell ref="Z9:AA9"/>
    <mergeCell ref="D9:E9"/>
    <mergeCell ref="F9:G9"/>
    <mergeCell ref="H9:I9"/>
    <mergeCell ref="J9:K9"/>
    <mergeCell ref="L9:M9"/>
    <mergeCell ref="N9:O9"/>
    <mergeCell ref="B10:B15"/>
    <mergeCell ref="D10:E10"/>
    <mergeCell ref="F10:G10"/>
    <mergeCell ref="H10:I10"/>
    <mergeCell ref="J10:K10"/>
    <mergeCell ref="L10:M10"/>
    <mergeCell ref="P9:Q9"/>
    <mergeCell ref="R9:S9"/>
    <mergeCell ref="T9:U9"/>
    <mergeCell ref="B4:B9"/>
    <mergeCell ref="D5:E5"/>
    <mergeCell ref="F5:G5"/>
    <mergeCell ref="H5:I5"/>
    <mergeCell ref="J5:K5"/>
    <mergeCell ref="L5:M5"/>
    <mergeCell ref="N5:O5"/>
    <mergeCell ref="D12:E12"/>
    <mergeCell ref="F12:G12"/>
    <mergeCell ref="H12:I12"/>
    <mergeCell ref="J12:K12"/>
    <mergeCell ref="L12:M12"/>
    <mergeCell ref="N12:O12"/>
    <mergeCell ref="P12:Q12"/>
    <mergeCell ref="R12:S12"/>
    <mergeCell ref="Z10:AA10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N10:O10"/>
    <mergeCell ref="P10:Q10"/>
    <mergeCell ref="R10:S10"/>
    <mergeCell ref="T10:U10"/>
    <mergeCell ref="V10:W10"/>
    <mergeCell ref="X10:Y10"/>
    <mergeCell ref="V11:W11"/>
    <mergeCell ref="X11:Y11"/>
    <mergeCell ref="Z11:AA11"/>
    <mergeCell ref="T12:U12"/>
    <mergeCell ref="V12:W12"/>
    <mergeCell ref="X12:Y12"/>
    <mergeCell ref="Z12:AA12"/>
    <mergeCell ref="D13:E13"/>
    <mergeCell ref="F13:G13"/>
    <mergeCell ref="H13:I13"/>
    <mergeCell ref="J13:K13"/>
    <mergeCell ref="L13:M13"/>
    <mergeCell ref="Z13:AA13"/>
    <mergeCell ref="N13:O13"/>
    <mergeCell ref="P13:Q13"/>
    <mergeCell ref="R13:S13"/>
    <mergeCell ref="T13:U13"/>
    <mergeCell ref="V13:W13"/>
    <mergeCell ref="X13:Y13"/>
    <mergeCell ref="V14:W14"/>
    <mergeCell ref="X14:Y14"/>
    <mergeCell ref="Z14:AA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Z15:AA15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C34:F34"/>
    <mergeCell ref="G34:I34"/>
    <mergeCell ref="Z16:AA16"/>
    <mergeCell ref="C22:AB22"/>
    <mergeCell ref="D28:F28"/>
    <mergeCell ref="G28:J28"/>
    <mergeCell ref="K28:M28"/>
    <mergeCell ref="D29:F29"/>
    <mergeCell ref="G29:I29"/>
    <mergeCell ref="N16:O16"/>
    <mergeCell ref="P16:Q16"/>
    <mergeCell ref="R16:S16"/>
    <mergeCell ref="T16:U16"/>
    <mergeCell ref="V16:W16"/>
    <mergeCell ref="X16:Y16"/>
    <mergeCell ref="D16:E16"/>
    <mergeCell ref="F16:G16"/>
    <mergeCell ref="H16:I16"/>
    <mergeCell ref="J16:K16"/>
    <mergeCell ref="L16:M16"/>
    <mergeCell ref="D30:F30"/>
    <mergeCell ref="G30:I30"/>
    <mergeCell ref="D31:F31"/>
    <mergeCell ref="G31:I31"/>
    <mergeCell ref="C41:F41"/>
    <mergeCell ref="G41:I41"/>
    <mergeCell ref="C42:F42"/>
    <mergeCell ref="G42:I42"/>
    <mergeCell ref="C35:F35"/>
    <mergeCell ref="G35:I35"/>
    <mergeCell ref="C36:F36"/>
    <mergeCell ref="G36:I36"/>
    <mergeCell ref="C37:F37"/>
    <mergeCell ref="G37:I37"/>
  </mergeCells>
  <phoneticPr fontId="4"/>
  <printOptions horizontalCentered="1"/>
  <pageMargins left="0.70866141732283472" right="0.70866141732283472" top="0.94488188976377963" bottom="0.94488188976377963" header="0.70866141732283472" footer="0.51181102362204722"/>
  <pageSetup paperSize="9" fitToHeight="2" orientation="landscape" r:id="rId1"/>
  <headerFooter>
    <oddHeader>&amp;R&amp;A</oddHeader>
    <oddFooter>&amp;RR5.11月版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樋口　麻衣</cp:lastModifiedBy>
  <dcterms:created xsi:type="dcterms:W3CDTF">2024-06-18T00:39:38Z</dcterms:created>
  <dcterms:modified xsi:type="dcterms:W3CDTF">2024-10-30T05:45:21Z</dcterms:modified>
</cp:coreProperties>
</file>