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xr:revisionPtr revIDLastSave="0" documentId="13_ncr:1_{53D8F0E1-703A-44AC-8C82-D998B10DD7FE}" xr6:coauthVersionLast="47" xr6:coauthVersionMax="47" xr10:uidLastSave="{00000000-0000-0000-0000-000000000000}"/>
  <bookViews>
    <workbookView xWindow="-120" yWindow="-120" windowWidth="29040" windowHeight="15720" xr2:uid="{00000000-000D-0000-FFFF-FFFF00000000}"/>
  </bookViews>
  <sheets>
    <sheet name="第1号様式" sheetId="3" r:id="rId1"/>
    <sheet name="【別紙１】事業計画書" sheetId="2" r:id="rId2"/>
    <sheet name="【別紙２】収支計画書" sheetId="1" r:id="rId3"/>
  </sheets>
  <definedNames>
    <definedName name="_xlnm.Print_Area" localSheetId="1">【別紙１】事業計画書!$A$1:$B$23</definedName>
    <definedName name="_xlnm.Print_Area" localSheetId="2">【別紙２】収支計画書!$A$1:$G$36</definedName>
    <definedName name="_xlnm.Print_Area" localSheetId="0">第1号様式!$A$1:$I$43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B4" i="2"/>
  <c r="E15" i="3"/>
  <c r="E26" i="1"/>
  <c r="E21" i="1"/>
  <c r="E13" i="1"/>
  <c r="F35" i="1" l="1"/>
  <c r="E27" i="1"/>
  <c r="F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EB313390-1CD8-4291-8AEA-866A2A695C90}">
      <text>
        <r>
          <rPr>
            <sz val="11"/>
            <color indexed="81"/>
            <rFont val="MS P ゴシック"/>
            <family val="3"/>
            <charset val="128"/>
          </rPr>
          <t>区の債権者登録がある場合は、肩書、代表者名が登録時と同じであることをご確認ください。</t>
        </r>
      </text>
    </comment>
    <comment ref="C25" authorId="0" shapeId="0" xr:uid="{0E434B92-6BF4-4028-8E53-DC898B075BED}">
      <text>
        <r>
          <rPr>
            <sz val="11"/>
            <color indexed="81"/>
            <rFont val="MS P ゴシック"/>
            <family val="3"/>
            <charset val="128"/>
          </rPr>
          <t>団体における設立年月日を記載ください。</t>
        </r>
      </text>
    </comment>
    <comment ref="A39" authorId="0" shapeId="0" xr:uid="{6A58B6DD-07F3-4C7E-9B53-5BF2D1A1B2E0}">
      <text>
        <r>
          <rPr>
            <sz val="11"/>
            <color indexed="81"/>
            <rFont val="MS P ゴシック"/>
            <family val="3"/>
            <charset val="128"/>
          </rPr>
          <t>期間・費目が重複する形での他助成金との併用はできません。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B1B89106-AFF6-41D5-AA6B-32565E6E79E6}">
      <text>
        <r>
          <rPr>
            <sz val="11"/>
            <color indexed="81"/>
            <rFont val="MS P ゴシック"/>
            <family val="3"/>
            <charset val="128"/>
          </rPr>
          <t>前年度の支出を対象経費として計上する予定がある場合は、必ず「事業準備開始時期」を記載してください。</t>
        </r>
      </text>
    </comment>
    <comment ref="B13" authorId="0" shapeId="0" xr:uid="{7287D5EA-B4C7-4192-A6B0-8D7EF8CAB9C0}">
      <text>
        <r>
          <rPr>
            <sz val="11"/>
            <color indexed="81"/>
            <rFont val="MS P ゴシック"/>
            <family val="3"/>
            <charset val="128"/>
          </rPr>
          <t>実施場所が複数ある場合は左記要領で番号をつけて、開催場所全てをご記載ください</t>
        </r>
        <r>
          <rPr>
            <b/>
            <sz val="11"/>
            <color indexed="81"/>
            <rFont val="MS P ゴシック"/>
            <family val="3"/>
            <charset val="128"/>
          </rPr>
          <t>。</t>
        </r>
      </text>
    </comment>
    <comment ref="B15" authorId="0" shapeId="0" xr:uid="{4B3D3510-F674-4F2D-8556-910DA88F314F}">
      <text>
        <r>
          <rPr>
            <sz val="11"/>
            <rFont val="ＭＳ Ｐゴシック"/>
            <family val="3"/>
            <charset val="128"/>
          </rPr>
          <t>１回あたりの定員を記入してください</t>
        </r>
      </text>
    </comment>
    <comment ref="B16" authorId="0" shapeId="0" xr:uid="{034C1B1B-62FF-42DB-B1BC-0E9B88034A78}">
      <text>
        <r>
          <rPr>
            <sz val="11"/>
            <rFont val="ＭＳ Ｐゴシック"/>
            <family val="3"/>
            <charset val="128"/>
          </rPr>
          <t>年間を通しての参加予定人数を記入してください</t>
        </r>
      </text>
    </comment>
    <comment ref="B18" authorId="0" shapeId="0" xr:uid="{273692D5-D7EA-4B15-990A-4D5C1D826DBF}">
      <text>
        <r>
          <rPr>
            <sz val="11"/>
            <rFont val="ＭＳ Ｐゴシック"/>
            <family val="3"/>
            <charset val="128"/>
          </rPr>
          <t xml:space="preserve">実施を予定しているものに○をつけてください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6" authorId="0" shapeId="0" xr:uid="{4EA177A9-D6BE-4DB4-9C9A-77EC0FACC389}">
      <text>
        <r>
          <rPr>
            <sz val="12"/>
            <color indexed="81"/>
            <rFont val="MS P ゴシック"/>
            <family val="3"/>
            <charset val="128"/>
          </rPr>
          <t>【注意①】
　申請時に記載されていない経費が後で発生した場合、事業の変更申請が必要となる場合があります。
【注意②】
　調理用の家電など例年、例月にない臨時的な支出が予定されている場合は、必ず記載をお願いします。
　合わせて購入理由や使用内容などもご記載ください（欄外でも構いません）。</t>
        </r>
      </text>
    </comment>
    <comment ref="F17" authorId="0" shapeId="0" xr:uid="{C034FFB7-9B10-4AD1-B51F-ED3429645F64}">
      <text>
        <r>
          <rPr>
            <sz val="12"/>
            <color indexed="81"/>
            <rFont val="MS P ゴシック"/>
            <family val="3"/>
            <charset val="128"/>
          </rPr>
          <t xml:space="preserve">❶消耗品費
❷印刷費
❸食材費
❹車両燃料費
❺光熱水費
</t>
        </r>
      </text>
    </comment>
    <comment ref="F18" authorId="0" shapeId="0" xr:uid="{AB8BD94A-4C22-49CE-AF03-F66D7A5BD4F3}">
      <text>
        <r>
          <rPr>
            <sz val="12"/>
            <color indexed="81"/>
            <rFont val="MS P ゴシック"/>
            <family val="3"/>
            <charset val="128"/>
          </rPr>
          <t>❻会場使用料
❼車両賃借料
❽食材・備品等の保管庫賃借料</t>
        </r>
      </text>
    </comment>
    <comment ref="F19" authorId="0" shapeId="0" xr:uid="{04A469EA-0D9A-4BC0-9814-EC62706473BA}">
      <text>
        <r>
          <rPr>
            <sz val="12"/>
            <color indexed="81"/>
            <rFont val="MS P ゴシック"/>
            <family val="3"/>
            <charset val="128"/>
          </rPr>
          <t>❾通信費
❿郵便代
⓫保険料
⓬食材の運搬に係る交通費</t>
        </r>
      </text>
    </comment>
    <comment ref="F20" authorId="0" shapeId="0" xr:uid="{C7C3E05E-79C6-4E13-8846-90A040A11016}">
      <text>
        <r>
          <rPr>
            <sz val="12"/>
            <color indexed="81"/>
            <rFont val="MS P ゴシック"/>
            <family val="3"/>
            <charset val="128"/>
          </rPr>
          <t>⓭新たに子ども食堂を実施するために必要な設備等の整備に関する経費</t>
        </r>
      </text>
    </comment>
  </commentList>
</comments>
</file>

<file path=xl/sharedStrings.xml><?xml version="1.0" encoding="utf-8"?>
<sst xmlns="http://schemas.openxmlformats.org/spreadsheetml/2006/main" count="156" uniqueCount="137">
  <si>
    <t>第１号様式（第８条関係）</t>
    <rPh sb="0" eb="1">
      <t>ダイ</t>
    </rPh>
    <rPh sb="2" eb="3">
      <t>ゴウ</t>
    </rPh>
    <rPh sb="3" eb="5">
      <t>ヨウシキ</t>
    </rPh>
    <rPh sb="6" eb="7">
      <t>ダイ</t>
    </rPh>
    <rPh sb="8" eb="9">
      <t>ジョウ</t>
    </rPh>
    <rPh sb="9" eb="11">
      <t>カンケイ</t>
    </rPh>
    <phoneticPr fontId="3"/>
  </si>
  <si>
    <t>中野区長　宛て</t>
    <rPh sb="0" eb="1">
      <t>ナカ</t>
    </rPh>
    <rPh sb="1" eb="2">
      <t>ノ</t>
    </rPh>
    <rPh sb="2" eb="3">
      <t>ク</t>
    </rPh>
    <rPh sb="3" eb="4">
      <t>チョウ</t>
    </rPh>
    <rPh sb="5" eb="6">
      <t>ア</t>
    </rPh>
    <phoneticPr fontId="3"/>
  </si>
  <si>
    <t>申請者</t>
    <rPh sb="0" eb="3">
      <t>シンセイシャ</t>
    </rPh>
    <phoneticPr fontId="3"/>
  </si>
  <si>
    <t>団体名 　</t>
  </si>
  <si>
    <t xml:space="preserve"> </t>
  </si>
  <si>
    <t>代表者名</t>
  </si>
  <si>
    <t>記</t>
    <rPh sb="0" eb="1">
      <t>キ</t>
    </rPh>
    <phoneticPr fontId="3"/>
  </si>
  <si>
    <t>１　事 業 名</t>
    <rPh sb="2" eb="3">
      <t>コト</t>
    </rPh>
    <rPh sb="4" eb="5">
      <t>ギョウ</t>
    </rPh>
    <rPh sb="6" eb="7">
      <t>メイ</t>
    </rPh>
    <phoneticPr fontId="3"/>
  </si>
  <si>
    <t>２　申 請 額</t>
    <rPh sb="2" eb="3">
      <t>サル</t>
    </rPh>
    <rPh sb="4" eb="5">
      <t>ショウ</t>
    </rPh>
    <rPh sb="6" eb="7">
      <t>ガク</t>
    </rPh>
    <phoneticPr fontId="3"/>
  </si>
  <si>
    <t>金</t>
    <rPh sb="0" eb="1">
      <t>キン</t>
    </rPh>
    <phoneticPr fontId="3"/>
  </si>
  <si>
    <t>円</t>
    <rPh sb="0" eb="1">
      <t>エン</t>
    </rPh>
    <phoneticPr fontId="3"/>
  </si>
  <si>
    <t>３　団体の概要</t>
    <rPh sb="2" eb="4">
      <t>ダンタイ</t>
    </rPh>
    <rPh sb="5" eb="7">
      <t>ガイヨウ</t>
    </rPh>
    <phoneticPr fontId="3"/>
  </si>
  <si>
    <t>　</t>
  </si>
  <si>
    <t>団 体 名</t>
    <rPh sb="0" eb="1">
      <t>ダン</t>
    </rPh>
    <rPh sb="2" eb="3">
      <t>カラダ</t>
    </rPh>
    <rPh sb="4" eb="5">
      <t>メイ</t>
    </rPh>
    <phoneticPr fontId="3"/>
  </si>
  <si>
    <t>代 表 者</t>
    <rPh sb="0" eb="1">
      <t>ダイ</t>
    </rPh>
    <rPh sb="2" eb="3">
      <t>オモテ</t>
    </rPh>
    <rPh sb="4" eb="5">
      <t>シャ</t>
    </rPh>
    <phoneticPr fontId="3"/>
  </si>
  <si>
    <t xml:space="preserve"> 氏　　　名</t>
    <rPh sb="1" eb="2">
      <t>シ</t>
    </rPh>
    <rPh sb="5" eb="6">
      <t>メイ</t>
    </rPh>
    <phoneticPr fontId="3"/>
  </si>
  <si>
    <t xml:space="preserve"> 住　　　所</t>
    <rPh sb="1" eb="2">
      <t>ジュウ</t>
    </rPh>
    <rPh sb="5" eb="6">
      <t>ショ</t>
    </rPh>
    <phoneticPr fontId="3"/>
  </si>
  <si>
    <r>
      <t xml:space="preserve">連 絡 先
</t>
    </r>
    <r>
      <rPr>
        <sz val="10"/>
        <rFont val="BIZ UDP明朝 Medium"/>
        <family val="1"/>
        <charset val="128"/>
      </rPr>
      <t>（申請内容の問合せ及び通知類の送付先）</t>
    </r>
    <rPh sb="0" eb="1">
      <t>レン</t>
    </rPh>
    <rPh sb="2" eb="3">
      <t>ラク</t>
    </rPh>
    <rPh sb="4" eb="5">
      <t>サキ</t>
    </rPh>
    <rPh sb="7" eb="9">
      <t>シンセイ</t>
    </rPh>
    <rPh sb="9" eb="11">
      <t>ナイヨウ</t>
    </rPh>
    <rPh sb="12" eb="14">
      <t>トイアワ</t>
    </rPh>
    <rPh sb="15" eb="16">
      <t>オヨ</t>
    </rPh>
    <rPh sb="17" eb="19">
      <t>ツウチ</t>
    </rPh>
    <rPh sb="19" eb="20">
      <t>ルイ</t>
    </rPh>
    <rPh sb="21" eb="23">
      <t>ソウフ</t>
    </rPh>
    <rPh sb="23" eb="24">
      <t>サキ</t>
    </rPh>
    <phoneticPr fontId="3"/>
  </si>
  <si>
    <t>連絡者氏名</t>
    <rPh sb="0" eb="2">
      <t>レンラク</t>
    </rPh>
    <rPh sb="2" eb="3">
      <t>シャ</t>
    </rPh>
    <rPh sb="3" eb="4">
      <t>シ</t>
    </rPh>
    <rPh sb="4" eb="5">
      <t>メイ</t>
    </rPh>
    <phoneticPr fontId="3"/>
  </si>
  <si>
    <t>連絡者住所</t>
    <rPh sb="0" eb="2">
      <t>レンラク</t>
    </rPh>
    <rPh sb="2" eb="3">
      <t>シャ</t>
    </rPh>
    <rPh sb="3" eb="4">
      <t>ジュウ</t>
    </rPh>
    <rPh sb="4" eb="5">
      <t>ショ</t>
    </rPh>
    <phoneticPr fontId="3"/>
  </si>
  <si>
    <t>連絡先
電話</t>
    <rPh sb="0" eb="2">
      <t>レンラク</t>
    </rPh>
    <rPh sb="2" eb="3">
      <t>サキ</t>
    </rPh>
    <rPh sb="4" eb="6">
      <t>デンワ</t>
    </rPh>
    <phoneticPr fontId="3"/>
  </si>
  <si>
    <t>Ｅ-mail</t>
  </si>
  <si>
    <t>設立目的</t>
    <rPh sb="0" eb="2">
      <t>セツリツ</t>
    </rPh>
    <rPh sb="2" eb="4">
      <t>モクテキ</t>
    </rPh>
    <phoneticPr fontId="3"/>
  </si>
  <si>
    <t>会 員 数</t>
    <rPh sb="0" eb="1">
      <t>カイ</t>
    </rPh>
    <rPh sb="2" eb="3">
      <t>イン</t>
    </rPh>
    <rPh sb="4" eb="5">
      <t>カズ</t>
    </rPh>
    <phoneticPr fontId="3"/>
  </si>
  <si>
    <t>人</t>
    <rPh sb="0" eb="1">
      <t>ニン</t>
    </rPh>
    <phoneticPr fontId="3"/>
  </si>
  <si>
    <t xml:space="preserve">（うち中野区在住 </t>
  </si>
  <si>
    <t>人）</t>
  </si>
  <si>
    <t>主な活動地域</t>
    <rPh sb="0" eb="1">
      <t>オモ</t>
    </rPh>
    <rPh sb="2" eb="4">
      <t>カツドウ</t>
    </rPh>
    <rPh sb="4" eb="6">
      <t>チイキ</t>
    </rPh>
    <phoneticPr fontId="3"/>
  </si>
  <si>
    <t>ホームページ</t>
  </si>
  <si>
    <t>４　この申請以外に、本年度区に助成金申請を行った、又は今後申請を予定している他事業</t>
  </si>
  <si>
    <t>〈　</t>
  </si>
  <si>
    <t>有</t>
    <rPh sb="0" eb="1">
      <t>アリ</t>
    </rPh>
    <phoneticPr fontId="3"/>
  </si>
  <si>
    <t>・</t>
  </si>
  <si>
    <t>無</t>
    <rPh sb="0" eb="1">
      <t>ナ</t>
    </rPh>
    <phoneticPr fontId="3"/>
  </si>
  <si>
    <t>　〉</t>
  </si>
  <si>
    <t>助成制度名</t>
  </si>
  <si>
    <t>助成事業名</t>
  </si>
  <si>
    <t>助成金額</t>
    <rPh sb="0" eb="2">
      <t>ジョセイ</t>
    </rPh>
    <rPh sb="2" eb="4">
      <t>キンガク</t>
    </rPh>
    <phoneticPr fontId="3"/>
  </si>
  <si>
    <t>円</t>
  </si>
  <si>
    <t>5　この申請以外に、国、地方公共団体及びそれに準ずる団体に助成金申請を行った、または
　　今後予定している事業</t>
    <rPh sb="4" eb="6">
      <t>シンセイ</t>
    </rPh>
    <rPh sb="6" eb="8">
      <t>イガイ</t>
    </rPh>
    <rPh sb="10" eb="11">
      <t>クニ</t>
    </rPh>
    <rPh sb="12" eb="14">
      <t>チホウ</t>
    </rPh>
    <rPh sb="14" eb="16">
      <t>コウキョウ</t>
    </rPh>
    <rPh sb="16" eb="18">
      <t>ダンタイ</t>
    </rPh>
    <rPh sb="18" eb="19">
      <t>オヨ</t>
    </rPh>
    <rPh sb="23" eb="24">
      <t>ジュン</t>
    </rPh>
    <rPh sb="26" eb="28">
      <t>ダンタイ</t>
    </rPh>
    <rPh sb="29" eb="32">
      <t>ジョセイキン</t>
    </rPh>
    <rPh sb="32" eb="34">
      <t>シンセイ</t>
    </rPh>
    <rPh sb="35" eb="36">
      <t>オコナ</t>
    </rPh>
    <rPh sb="45" eb="47">
      <t>コンゴ</t>
    </rPh>
    <rPh sb="47" eb="49">
      <t>ヨテイ</t>
    </rPh>
    <rPh sb="53" eb="55">
      <t>ジギョウ</t>
    </rPh>
    <phoneticPr fontId="3"/>
  </si>
  <si>
    <t>費目</t>
    <rPh sb="0" eb="2">
      <t>ヒモク</t>
    </rPh>
    <phoneticPr fontId="3"/>
  </si>
  <si>
    <t>６ 添付書類</t>
    <rPh sb="2" eb="3">
      <t>ソウ</t>
    </rPh>
    <rPh sb="3" eb="4">
      <t>ヅケ</t>
    </rPh>
    <rPh sb="4" eb="5">
      <t>ショ</t>
    </rPh>
    <rPh sb="5" eb="6">
      <t>タグイ</t>
    </rPh>
    <phoneticPr fontId="3"/>
  </si>
  <si>
    <t xml:space="preserve">    </t>
  </si>
  <si>
    <t>第１号様式別紙１</t>
    <rPh sb="0" eb="1">
      <t>ダイ</t>
    </rPh>
    <rPh sb="2" eb="3">
      <t>ゴウ</t>
    </rPh>
    <rPh sb="3" eb="5">
      <t>ヨウシキ</t>
    </rPh>
    <rPh sb="5" eb="7">
      <t>ベッシ</t>
    </rPh>
    <phoneticPr fontId="3"/>
  </si>
  <si>
    <t>子ども食堂運営助成事業計画書</t>
    <rPh sb="11" eb="14">
      <t>ケイカクショ</t>
    </rPh>
    <phoneticPr fontId="3"/>
  </si>
  <si>
    <t>１　事業名</t>
    <rPh sb="2" eb="4">
      <t>ジギョウ</t>
    </rPh>
    <rPh sb="4" eb="5">
      <t>メイ</t>
    </rPh>
    <phoneticPr fontId="3"/>
  </si>
  <si>
    <t>２　事業の目的等</t>
    <rPh sb="2" eb="4">
      <t>ジギョウ</t>
    </rPh>
    <rPh sb="5" eb="7">
      <t>モクテキ</t>
    </rPh>
    <rPh sb="7" eb="8">
      <t>トウ</t>
    </rPh>
    <phoneticPr fontId="3"/>
  </si>
  <si>
    <t>②子ども食堂の運営を通じた生活に課題を抱える子どもたちへの支援や関係機関との連携について</t>
  </si>
  <si>
    <t>４　実施予定日</t>
    <rPh sb="2" eb="4">
      <t>ジッシ</t>
    </rPh>
    <rPh sb="4" eb="6">
      <t>ヨテイ</t>
    </rPh>
    <rPh sb="6" eb="7">
      <t>ビ</t>
    </rPh>
    <phoneticPr fontId="3"/>
  </si>
  <si>
    <t>５　実施時間</t>
  </si>
  <si>
    <t>６　実施場所</t>
    <rPh sb="2" eb="4">
      <t>ジッシ</t>
    </rPh>
    <rPh sb="4" eb="6">
      <t>バショ</t>
    </rPh>
    <phoneticPr fontId="3"/>
  </si>
  <si>
    <t>７　対象定員</t>
    <rPh sb="2" eb="4">
      <t>タイショウ</t>
    </rPh>
    <rPh sb="4" eb="6">
      <t>テイイン</t>
    </rPh>
    <phoneticPr fontId="3"/>
  </si>
  <si>
    <t>８　年間参加予定人数</t>
    <rPh sb="2" eb="4">
      <t>ネンカン</t>
    </rPh>
    <rPh sb="4" eb="6">
      <t>サンカ</t>
    </rPh>
    <rPh sb="6" eb="8">
      <t>ヨテイ</t>
    </rPh>
    <rPh sb="8" eb="10">
      <t>ニンズウ</t>
    </rPh>
    <phoneticPr fontId="3"/>
  </si>
  <si>
    <t>９　責任者氏名</t>
    <rPh sb="2" eb="5">
      <t>セキニンシャ</t>
    </rPh>
    <rPh sb="5" eb="7">
      <t>シメイ</t>
    </rPh>
    <phoneticPr fontId="3"/>
  </si>
  <si>
    <t>１０　実施方法</t>
    <rPh sb="3" eb="5">
      <t>ジッシ</t>
    </rPh>
    <rPh sb="5" eb="7">
      <t>ホウホウ</t>
    </rPh>
    <phoneticPr fontId="3"/>
  </si>
  <si>
    <r>
      <t xml:space="preserve">＜実施形態（複数選択可）＞
</t>
    </r>
    <r>
      <rPr>
        <sz val="6"/>
        <rFont val="BIZ UDP明朝 Medium"/>
        <family val="1"/>
        <charset val="128"/>
      </rPr>
      <t xml:space="preserve">
</t>
    </r>
    <r>
      <rPr>
        <sz val="11"/>
        <rFont val="BIZ UDP明朝 Medium"/>
        <family val="1"/>
        <charset val="128"/>
      </rPr>
      <t>子ども食堂　　・　　配食　　・　　宅食　　・　　フードパントリー　</t>
    </r>
    <rPh sb="1" eb="3">
      <t>ジッシ</t>
    </rPh>
    <rPh sb="3" eb="5">
      <t>ケイタイ</t>
    </rPh>
    <rPh sb="6" eb="8">
      <t>フクスウ</t>
    </rPh>
    <rPh sb="8" eb="10">
      <t>センタク</t>
    </rPh>
    <rPh sb="10" eb="11">
      <t>カ</t>
    </rPh>
    <rPh sb="15" eb="16">
      <t>コ</t>
    </rPh>
    <rPh sb="18" eb="20">
      <t>ショクドウ</t>
    </rPh>
    <rPh sb="25" eb="27">
      <t>ハイショク</t>
    </rPh>
    <rPh sb="32" eb="34">
      <t>タクショク</t>
    </rPh>
    <phoneticPr fontId="3"/>
  </si>
  <si>
    <t>（食事提供方法、利用料　等）</t>
  </si>
  <si>
    <t>１１　衛生管理</t>
  </si>
  <si>
    <t>（確認した項目にチェック）</t>
    <rPh sb="1" eb="3">
      <t>カクニン</t>
    </rPh>
    <rPh sb="5" eb="7">
      <t>コウモク</t>
    </rPh>
    <phoneticPr fontId="3"/>
  </si>
  <si>
    <t>　　→　　□　届出不要と確認しました。  □　届出をしました。</t>
    <rPh sb="7" eb="9">
      <t>トドケデ</t>
    </rPh>
    <rPh sb="23" eb="25">
      <t>トドケデ</t>
    </rPh>
    <phoneticPr fontId="3"/>
  </si>
  <si>
    <t>□　「子ども食堂における衛生管理のポイント」を守ります。</t>
    <rPh sb="3" eb="4">
      <t>コ</t>
    </rPh>
    <rPh sb="6" eb="8">
      <t>ショクドウ</t>
    </rPh>
    <phoneticPr fontId="3"/>
  </si>
  <si>
    <t>□　参加者には食物アレルギーがないことを確認します。</t>
  </si>
  <si>
    <t>第１号様式別紙２</t>
    <rPh sb="0" eb="1">
      <t>ダイ</t>
    </rPh>
    <rPh sb="2" eb="3">
      <t>ゴウ</t>
    </rPh>
    <rPh sb="3" eb="5">
      <t>ヨウシキ</t>
    </rPh>
    <rPh sb="5" eb="7">
      <t>ベッシ</t>
    </rPh>
    <phoneticPr fontId="3"/>
  </si>
  <si>
    <t xml:space="preserve"> 収支計画書</t>
    <rPh sb="1" eb="3">
      <t>シュウシ</t>
    </rPh>
    <rPh sb="3" eb="6">
      <t>ケイカクショ</t>
    </rPh>
    <phoneticPr fontId="3"/>
  </si>
  <si>
    <t>事業名</t>
    <rPh sb="0" eb="2">
      <t>ジギョウ</t>
    </rPh>
    <rPh sb="2" eb="3">
      <t>メイ</t>
    </rPh>
    <phoneticPr fontId="3"/>
  </si>
  <si>
    <t>〈収　入〉</t>
  </si>
  <si>
    <t>項目</t>
    <rPh sb="0" eb="1">
      <t>コウ</t>
    </rPh>
    <rPh sb="1" eb="2">
      <t>メ</t>
    </rPh>
    <phoneticPr fontId="3"/>
  </si>
  <si>
    <t>金額（円）</t>
    <rPh sb="0" eb="1">
      <t>キン</t>
    </rPh>
    <rPh sb="1" eb="2">
      <t>ガク</t>
    </rPh>
    <rPh sb="3" eb="4">
      <t>エン</t>
    </rPh>
    <phoneticPr fontId="3"/>
  </si>
  <si>
    <t>内訳(積算根拠)</t>
    <rPh sb="0" eb="1">
      <t>ナイ</t>
    </rPh>
    <rPh sb="1" eb="2">
      <t>ヤク</t>
    </rPh>
    <rPh sb="3" eb="5">
      <t>セキサン</t>
    </rPh>
    <rPh sb="5" eb="7">
      <t>コンキョ</t>
    </rPh>
    <phoneticPr fontId="3"/>
  </si>
  <si>
    <t>参加費または寄付（①）</t>
    <rPh sb="0" eb="3">
      <t>サンカヒ</t>
    </rPh>
    <rPh sb="6" eb="8">
      <t>キフ</t>
    </rPh>
    <phoneticPr fontId="3"/>
  </si>
  <si>
    <t>子ども食堂助成金（②）（※）</t>
    <phoneticPr fontId="3"/>
  </si>
  <si>
    <t>自己資金</t>
  </si>
  <si>
    <t>収入合計（③）</t>
    <rPh sb="0" eb="2">
      <t>シュウニュウ</t>
    </rPh>
    <rPh sb="2" eb="4">
      <t>ゴウケイ</t>
    </rPh>
    <phoneticPr fontId="3"/>
  </si>
  <si>
    <t>〈支　出〉</t>
  </si>
  <si>
    <t>金額（円）</t>
  </si>
  <si>
    <t>助成対象となる経費の内訳</t>
    <rPh sb="0" eb="2">
      <t>ジョセイ</t>
    </rPh>
    <rPh sb="2" eb="4">
      <t>タイショウ</t>
    </rPh>
    <rPh sb="7" eb="9">
      <t>ケイヒ</t>
    </rPh>
    <rPh sb="10" eb="12">
      <t>ウチワケ</t>
    </rPh>
    <phoneticPr fontId="3"/>
  </si>
  <si>
    <t>需用費</t>
    <rPh sb="0" eb="3">
      <t>ジュヨウヒ</t>
    </rPh>
    <phoneticPr fontId="3"/>
  </si>
  <si>
    <t>使用料及賃借料</t>
  </si>
  <si>
    <t>役務費等</t>
  </si>
  <si>
    <t>小　計（④）</t>
  </si>
  <si>
    <t>項目</t>
  </si>
  <si>
    <t>助成対象外経費の内訳</t>
    <rPh sb="8" eb="10">
      <t>ウチワケ</t>
    </rPh>
    <phoneticPr fontId="3"/>
  </si>
  <si>
    <t>小　計（⑤）</t>
  </si>
  <si>
    <t>支出合計（④＋⑤）</t>
    <rPh sb="0" eb="2">
      <t>シシュツ</t>
    </rPh>
    <rPh sb="2" eb="4">
      <t>ゴウケイ</t>
    </rPh>
    <phoneticPr fontId="3"/>
  </si>
  <si>
    <t>【収入の合計（③）】＝【支出の合計（④＋⑤）】となるように記入すること。</t>
    <rPh sb="1" eb="3">
      <t>シュウニュウ</t>
    </rPh>
    <rPh sb="4" eb="6">
      <t>ゴウケイ</t>
    </rPh>
    <rPh sb="12" eb="14">
      <t>シシュツ</t>
    </rPh>
    <rPh sb="15" eb="17">
      <t>ゴウケイ</t>
    </rPh>
    <rPh sb="29" eb="31">
      <t>キニュウ</t>
    </rPh>
    <phoneticPr fontId="3"/>
  </si>
  <si>
    <t>　　　「子ども食堂助成金（②）」に記入してください。</t>
  </si>
  <si>
    <t>A</t>
  </si>
  <si>
    <t>助成対象となる経費の小計(④)</t>
  </si>
  <si>
    <t>B</t>
  </si>
  <si>
    <t>①事業の目的</t>
    <phoneticPr fontId="3"/>
  </si>
  <si>
    <t xml:space="preserve">法人格：有・無   </t>
    <rPh sb="0" eb="2">
      <t>ホウジン</t>
    </rPh>
    <rPh sb="2" eb="3">
      <t>カク</t>
    </rPh>
    <rPh sb="4" eb="5">
      <t>ア</t>
    </rPh>
    <rPh sb="6" eb="7">
      <t>ム</t>
    </rPh>
    <phoneticPr fontId="3"/>
  </si>
  <si>
    <t>団体設立年月日</t>
    <rPh sb="0" eb="2">
      <t>ダンタイ</t>
    </rPh>
    <rPh sb="2" eb="4">
      <t>セツリツ</t>
    </rPh>
    <rPh sb="4" eb="7">
      <t>ネンガッピ</t>
    </rPh>
    <phoneticPr fontId="3"/>
  </si>
  <si>
    <r>
      <t>※　</t>
    </r>
    <r>
      <rPr>
        <sz val="12"/>
        <rFont val="BIZ UDP明朝 Medium"/>
        <family val="1"/>
        <charset val="128"/>
      </rPr>
      <t>400,000円を上限（設備等整備費を含む場合は500,000円を上限）に、A，Bのうち少ない方を</t>
    </r>
    <rPh sb="9" eb="10">
      <t>エン</t>
    </rPh>
    <rPh sb="16" eb="17">
      <t>トウ</t>
    </rPh>
    <rPh sb="33" eb="34">
      <t>エン</t>
    </rPh>
    <rPh sb="35" eb="37">
      <t>ジョウゲン</t>
    </rPh>
    <phoneticPr fontId="3"/>
  </si>
  <si>
    <t>（１）事業実施計画書（別紙１）（２）収支計画書（別紙２）（３）保険に加入していることがわかるもの (４) 団体の規約</t>
    <rPh sb="3" eb="5">
      <t>ジギョウ</t>
    </rPh>
    <rPh sb="5" eb="7">
      <t>ジッシ</t>
    </rPh>
    <rPh sb="7" eb="10">
      <t>ケイカクショ</t>
    </rPh>
    <rPh sb="11" eb="13">
      <t>ベッシ</t>
    </rPh>
    <rPh sb="18" eb="20">
      <t>シュウシ</t>
    </rPh>
    <rPh sb="20" eb="23">
      <t>ケイカクショ</t>
    </rPh>
    <phoneticPr fontId="3"/>
  </si>
  <si>
    <r>
      <t>（５）団体名簿（６）団体の活動概要が確認できるもの（７）</t>
    </r>
    <r>
      <rPr>
        <sz val="10"/>
        <rFont val="BIZ UDP明朝 Medium"/>
        <family val="1"/>
        <charset val="128"/>
      </rPr>
      <t>中野区保健所への相談・届出の内容が確認できるもの</t>
    </r>
    <phoneticPr fontId="3"/>
  </si>
  <si>
    <t>令和７年度中野区子ども食堂運営助成金交付申請書</t>
    <rPh sb="0" eb="2">
      <t>レイワ</t>
    </rPh>
    <rPh sb="3" eb="5">
      <t>ネンド</t>
    </rPh>
    <rPh sb="5" eb="8">
      <t>ナカノク</t>
    </rPh>
    <rPh sb="8" eb="9">
      <t>コ</t>
    </rPh>
    <rPh sb="11" eb="13">
      <t>ショクドウ</t>
    </rPh>
    <rPh sb="13" eb="15">
      <t>ウンエイ</t>
    </rPh>
    <rPh sb="15" eb="18">
      <t>ジョセイキン</t>
    </rPh>
    <rPh sb="18" eb="20">
      <t>コウフ</t>
    </rPh>
    <rPh sb="20" eb="22">
      <t>シンセイ</t>
    </rPh>
    <rPh sb="22" eb="23">
      <t>ショ</t>
    </rPh>
    <phoneticPr fontId="3"/>
  </si>
  <si>
    <t>令和７年度中野区子ども食堂運営助成金の交付を受けたいので、下記のとおり申請します。</t>
    <rPh sb="0" eb="2">
      <t>レイワ</t>
    </rPh>
    <rPh sb="3" eb="5">
      <t>ネンド</t>
    </rPh>
    <rPh sb="5" eb="8">
      <t>ナカノク</t>
    </rPh>
    <rPh sb="8" eb="9">
      <t>コ</t>
    </rPh>
    <rPh sb="11" eb="13">
      <t>ショクドウ</t>
    </rPh>
    <rPh sb="13" eb="15">
      <t>ウンエイ</t>
    </rPh>
    <rPh sb="15" eb="17">
      <t>ジョセイ</t>
    </rPh>
    <rPh sb="17" eb="18">
      <t>キン</t>
    </rPh>
    <rPh sb="19" eb="21">
      <t>コウフ</t>
    </rPh>
    <rPh sb="22" eb="23">
      <t>ウ</t>
    </rPh>
    <rPh sb="29" eb="31">
      <t>カキ</t>
    </rPh>
    <rPh sb="35" eb="37">
      <t>シンセイ</t>
    </rPh>
    <phoneticPr fontId="3"/>
  </si>
  <si>
    <t>助成対象となる経費の小計(④) － {参加者から徴収する金額又は寄付金額(①) － 助成対象外経費の小計(⑤)}</t>
    <phoneticPr fontId="3"/>
  </si>
  <si>
    <r>
      <t>３　事業</t>
    </r>
    <r>
      <rPr>
        <sz val="12"/>
        <rFont val="BIZ UDP明朝 Medium"/>
        <family val="1"/>
        <charset val="128"/>
      </rPr>
      <t xml:space="preserve">期間
</t>
    </r>
    <r>
      <rPr>
        <sz val="11"/>
        <rFont val="BIZ UDP明朝 Medium"/>
        <family val="1"/>
        <charset val="128"/>
      </rPr>
      <t>　※事業準備開始時期</t>
    </r>
    <rPh sb="2" eb="4">
      <t>ジギョウ</t>
    </rPh>
    <rPh sb="4" eb="6">
      <t>キカン</t>
    </rPh>
    <rPh sb="9" eb="11">
      <t>ジギョウ</t>
    </rPh>
    <rPh sb="11" eb="13">
      <t>ジュンビ</t>
    </rPh>
    <rPh sb="13" eb="15">
      <t>カイシ</t>
    </rPh>
    <rPh sb="15" eb="17">
      <t>ジキ</t>
    </rPh>
    <phoneticPr fontId="3"/>
  </si>
  <si>
    <t>〇〇クラブ</t>
    <phoneticPr fontId="3"/>
  </si>
  <si>
    <t xml:space="preserve">中野　育子 </t>
    <rPh sb="0" eb="2">
      <t>ナカノ</t>
    </rPh>
    <rPh sb="3" eb="4">
      <t>ソダ</t>
    </rPh>
    <rPh sb="4" eb="5">
      <t>コ</t>
    </rPh>
    <phoneticPr fontId="3"/>
  </si>
  <si>
    <t>おなかいっぱい食堂</t>
    <rPh sb="7" eb="9">
      <t>ショクドウ</t>
    </rPh>
    <phoneticPr fontId="3"/>
  </si>
  <si>
    <t xml:space="preserve">中野　育子 </t>
    <phoneticPr fontId="3"/>
  </si>
  <si>
    <t>江古田　太郎</t>
    <rPh sb="0" eb="3">
      <t>エゴタ</t>
    </rPh>
    <rPh sb="4" eb="6">
      <t>タロウ</t>
    </rPh>
    <phoneticPr fontId="3"/>
  </si>
  <si>
    <t>０３－１２３４－５６７８</t>
    <phoneticPr fontId="3"/>
  </si>
  <si>
    <t>○○○＠nakano.jp</t>
    <phoneticPr fontId="3"/>
  </si>
  <si>
    <t>平成○年○月○日</t>
    <phoneticPr fontId="3"/>
  </si>
  <si>
    <t>※記入をお願いいたします。</t>
    <rPh sb="1" eb="3">
      <t>キニュウ</t>
    </rPh>
    <rPh sb="5" eb="6">
      <t>ネガ</t>
    </rPh>
    <phoneticPr fontId="3"/>
  </si>
  <si>
    <t>中野エリア・江古田エリア</t>
    <rPh sb="0" eb="2">
      <t>ナカノ</t>
    </rPh>
    <rPh sb="6" eb="9">
      <t>エゴタ</t>
    </rPh>
    <phoneticPr fontId="3"/>
  </si>
  <si>
    <t>××助成金</t>
    <phoneticPr fontId="3"/>
  </si>
  <si>
    <t>××イベント</t>
  </si>
  <si>
    <t>××助成金</t>
  </si>
  <si>
    <t>消耗品費</t>
    <rPh sb="0" eb="2">
      <t>ショウモウ</t>
    </rPh>
    <rPh sb="2" eb="3">
      <t>ヒン</t>
    </rPh>
    <rPh sb="3" eb="4">
      <t>ヒ</t>
    </rPh>
    <phoneticPr fontId="3"/>
  </si>
  <si>
    <t>※記入をお願いいたします。</t>
    <phoneticPr fontId="3"/>
  </si>
  <si>
    <t>4/22、5/27、6/24・・・</t>
    <phoneticPr fontId="3"/>
  </si>
  <si>
    <t>17時～19時</t>
    <rPh sb="2" eb="3">
      <t>ジ</t>
    </rPh>
    <rPh sb="6" eb="7">
      <t>ジ</t>
    </rPh>
    <phoneticPr fontId="3"/>
  </si>
  <si>
    <t>①××中央センター、②△△センター、③〇〇会館</t>
    <rPh sb="3" eb="5">
      <t>チュウオウ</t>
    </rPh>
    <rPh sb="21" eb="23">
      <t>カイカン</t>
    </rPh>
    <phoneticPr fontId="3"/>
  </si>
  <si>
    <t>※記入をお願いいたします。
（例）
・基本は子ども食堂形式で実施するが、感染症の蔓延状況等によっては、団体で調理をしてお弁当を作って配食を実施する。
・保護者からは利用料500円を徴収する。
等</t>
    <rPh sb="37" eb="40">
      <t>カンセンショウ</t>
    </rPh>
    <rPh sb="41" eb="43">
      <t>マンエン</t>
    </rPh>
    <rPh sb="43" eb="45">
      <t>ジョウキョウ</t>
    </rPh>
    <rPh sb="45" eb="46">
      <t>ナド</t>
    </rPh>
    <rPh sb="97" eb="98">
      <t>トウ</t>
    </rPh>
    <phoneticPr fontId="3"/>
  </si>
  <si>
    <t>参加費（保護者）　５００円×10人×12回＝60,000円
寄付　30,000円</t>
    <rPh sb="0" eb="3">
      <t>サンカヒ</t>
    </rPh>
    <rPh sb="4" eb="7">
      <t>ホゴシャ</t>
    </rPh>
    <rPh sb="12" eb="13">
      <t>エン</t>
    </rPh>
    <rPh sb="16" eb="17">
      <t>ニン</t>
    </rPh>
    <rPh sb="20" eb="21">
      <t>カイ</t>
    </rPh>
    <rPh sb="28" eb="29">
      <t>エン</t>
    </rPh>
    <rPh sb="30" eb="32">
      <t>キフ</t>
    </rPh>
    <rPh sb="39" eb="40">
      <t>エン</t>
    </rPh>
    <phoneticPr fontId="3"/>
  </si>
  <si>
    <t>欄外の指示に従って記入してください</t>
    <phoneticPr fontId="3"/>
  </si>
  <si>
    <r>
      <t xml:space="preserve">設備整備費
</t>
    </r>
    <r>
      <rPr>
        <sz val="10"/>
        <color rgb="FFFF0000"/>
        <rFont val="BIZ UDP明朝 Medium"/>
        <family val="1"/>
        <charset val="128"/>
      </rPr>
      <t>※上限 100,000円
※助成対象となる小学校区での新設団体のみが対象となります。</t>
    </r>
    <rPh sb="7" eb="9">
      <t>ジョウゲン</t>
    </rPh>
    <rPh sb="17" eb="18">
      <t>エン</t>
    </rPh>
    <rPh sb="20" eb="22">
      <t>ジョセイ</t>
    </rPh>
    <rPh sb="22" eb="24">
      <t>タイショウ</t>
    </rPh>
    <rPh sb="27" eb="31">
      <t>ショウガッコウク</t>
    </rPh>
    <rPh sb="33" eb="35">
      <t>シンセツ</t>
    </rPh>
    <rPh sb="35" eb="37">
      <t>ダンタイ</t>
    </rPh>
    <rPh sb="40" eb="42">
      <t>タイショウ</t>
    </rPh>
    <phoneticPr fontId="3"/>
  </si>
  <si>
    <t>❿郵便代（切手）84円×30枚＝2,520円</t>
    <phoneticPr fontId="3"/>
  </si>
  <si>
    <t>デリバリーカート　50,000円</t>
    <phoneticPr fontId="3"/>
  </si>
  <si>
    <t>スタッフ謝礼</t>
    <phoneticPr fontId="3"/>
  </si>
  <si>
    <t>1,000円×１人×12回＝12,000円</t>
    <phoneticPr fontId="3"/>
  </si>
  <si>
    <r>
      <t>　　　　      　　　</t>
    </r>
    <r>
      <rPr>
        <sz val="12"/>
        <rFont val="BIZ UDP明朝 Medium"/>
        <family val="1"/>
        <charset val="128"/>
      </rPr>
      <t>令和</t>
    </r>
    <r>
      <rPr>
        <sz val="12"/>
        <rFont val="BIZ UDPゴシック"/>
        <family val="3"/>
        <charset val="128"/>
      </rPr>
      <t xml:space="preserve">　  </t>
    </r>
    <r>
      <rPr>
        <sz val="12"/>
        <color rgb="FFFF0000"/>
        <rFont val="BIZ UDPゴシック"/>
        <family val="3"/>
        <charset val="128"/>
      </rPr>
      <t xml:space="preserve">7  </t>
    </r>
    <r>
      <rPr>
        <sz val="12"/>
        <rFont val="BIZ UDPゴシック"/>
        <family val="3"/>
        <charset val="128"/>
      </rPr>
      <t xml:space="preserve"> </t>
    </r>
    <r>
      <rPr>
        <sz val="12"/>
        <rFont val="BIZ UDP明朝 Medium"/>
        <family val="1"/>
        <charset val="128"/>
      </rPr>
      <t>年</t>
    </r>
    <r>
      <rPr>
        <sz val="12"/>
        <rFont val="BIZ UDPゴシック"/>
        <family val="3"/>
        <charset val="128"/>
      </rPr>
      <t xml:space="preserve">　  </t>
    </r>
    <r>
      <rPr>
        <sz val="12"/>
        <color rgb="FFFF0000"/>
        <rFont val="BIZ UDPゴシック"/>
        <family val="3"/>
        <charset val="128"/>
      </rPr>
      <t xml:space="preserve">4 </t>
    </r>
    <r>
      <rPr>
        <sz val="12"/>
        <rFont val="BIZ UDPゴシック"/>
        <family val="3"/>
        <charset val="128"/>
      </rPr>
      <t xml:space="preserve">  </t>
    </r>
    <r>
      <rPr>
        <sz val="12"/>
        <rFont val="BIZ UDP明朝 Medium"/>
        <family val="1"/>
        <charset val="128"/>
      </rPr>
      <t xml:space="preserve">月 </t>
    </r>
    <r>
      <rPr>
        <sz val="12"/>
        <rFont val="BIZ UDPゴシック"/>
        <family val="3"/>
        <charset val="128"/>
      </rPr>
      <t xml:space="preserve">   </t>
    </r>
    <r>
      <rPr>
        <sz val="12"/>
        <color rgb="FFFF0000"/>
        <rFont val="BIZ UDPゴシック"/>
        <family val="3"/>
        <charset val="128"/>
      </rPr>
      <t>30</t>
    </r>
    <r>
      <rPr>
        <sz val="12"/>
        <rFont val="BIZ UDPゴシック"/>
        <family val="3"/>
        <charset val="128"/>
      </rPr>
      <t xml:space="preserve">  </t>
    </r>
    <r>
      <rPr>
        <sz val="12"/>
        <rFont val="BIZ UDP明朝 Medium"/>
        <family val="1"/>
        <charset val="128"/>
      </rPr>
      <t>日</t>
    </r>
    <rPh sb="13" eb="15">
      <t>レイワ</t>
    </rPh>
    <rPh sb="22" eb="23">
      <t>トシ</t>
    </rPh>
    <rPh sb="30" eb="31">
      <t>ガツ</t>
    </rPh>
    <rPh sb="39" eb="40">
      <t>ニチ</t>
    </rPh>
    <phoneticPr fontId="3"/>
  </si>
  <si>
    <r>
      <t>（</t>
    </r>
    <r>
      <rPr>
        <sz val="9"/>
        <rFont val="BIZ UDP明朝 Medium"/>
        <family val="1"/>
        <charset val="128"/>
      </rPr>
      <t xml:space="preserve">法人格を有する場合は、法人事務所の住所を記入）
</t>
    </r>
    <r>
      <rPr>
        <sz val="11"/>
        <rFont val="BIZ UDP明朝 Medium"/>
        <family val="1"/>
        <charset val="128"/>
      </rPr>
      <t>（〒</t>
    </r>
    <r>
      <rPr>
        <sz val="11"/>
        <color rgb="FFFF0000"/>
        <rFont val="BIZ UDPゴシック"/>
        <family val="3"/>
        <charset val="128"/>
      </rPr>
      <t>164-8501</t>
    </r>
    <r>
      <rPr>
        <sz val="11"/>
        <rFont val="BIZ UDP明朝 Medium"/>
        <family val="1"/>
        <charset val="128"/>
      </rPr>
      <t>）
　</t>
    </r>
    <r>
      <rPr>
        <sz val="11"/>
        <color rgb="FFFF0000"/>
        <rFont val="BIZ UDPゴシック"/>
        <family val="3"/>
        <charset val="128"/>
      </rPr>
      <t>中野区中野4-11-19</t>
    </r>
    <rPh sb="38" eb="41">
      <t>ナカノク</t>
    </rPh>
    <rPh sb="41" eb="43">
      <t>ナカノ</t>
    </rPh>
    <phoneticPr fontId="3"/>
  </si>
  <si>
    <r>
      <t>(※勤務先とする場合は、勤務先の名称・部署名を記入）</t>
    </r>
    <r>
      <rPr>
        <sz val="11"/>
        <rFont val="BIZ UDP明朝 Medium"/>
        <family val="1"/>
        <charset val="128"/>
      </rPr>
      <t xml:space="preserve">
（〒</t>
    </r>
    <r>
      <rPr>
        <sz val="11"/>
        <color rgb="FFFF0000"/>
        <rFont val="BIZ UDPゴシック"/>
        <family val="3"/>
        <charset val="128"/>
      </rPr>
      <t>123-4567</t>
    </r>
    <r>
      <rPr>
        <sz val="11"/>
        <rFont val="BIZ UDP明朝 Medium"/>
        <family val="1"/>
        <charset val="128"/>
      </rPr>
      <t>）</t>
    </r>
    <r>
      <rPr>
        <sz val="9"/>
        <rFont val="BIZ UDP明朝 Medium"/>
        <family val="1"/>
        <charset val="128"/>
      </rPr>
      <t xml:space="preserve">
　　</t>
    </r>
    <r>
      <rPr>
        <sz val="11"/>
        <color rgb="FFFF0000"/>
        <rFont val="BIZ UDPゴシック"/>
        <family val="3"/>
        <charset val="128"/>
      </rPr>
      <t>中野区江古田〇-〇-〇</t>
    </r>
    <rPh sb="12" eb="15">
      <t>キンムサキ</t>
    </rPh>
    <rPh sb="16" eb="18">
      <t>メイショウ</t>
    </rPh>
    <rPh sb="23" eb="25">
      <t>キニュウ</t>
    </rPh>
    <rPh sb="44" eb="47">
      <t>エゴタ</t>
    </rPh>
    <phoneticPr fontId="3"/>
  </si>
  <si>
    <r>
      <t>　無　・　有　（ ＵＲＬ：　</t>
    </r>
    <r>
      <rPr>
        <sz val="11"/>
        <color rgb="FFFF0000"/>
        <rFont val="BIZ UDPゴシック"/>
        <family val="3"/>
        <charset val="128"/>
      </rPr>
      <t>https://www・・・・・　</t>
    </r>
    <r>
      <rPr>
        <sz val="11"/>
        <color rgb="FFFF0000"/>
        <rFont val="BIZ UDP明朝 Medium"/>
        <family val="1"/>
        <charset val="128"/>
      </rPr>
      <t>　</t>
    </r>
    <r>
      <rPr>
        <sz val="11"/>
        <rFont val="BIZ UDP明朝 Medium"/>
        <family val="1"/>
        <charset val="128"/>
      </rPr>
      <t>　　　　　              　　　　　　）</t>
    </r>
    <rPh sb="1" eb="2">
      <t>ナ</t>
    </rPh>
    <rPh sb="5" eb="6">
      <t>ア</t>
    </rPh>
    <phoneticPr fontId="3"/>
  </si>
  <si>
    <r>
      <t>事業期間：</t>
    </r>
    <r>
      <rPr>
        <sz val="11"/>
        <color rgb="FFFF0000"/>
        <rFont val="BIZ UDPゴシック"/>
        <family val="3"/>
        <charset val="128"/>
      </rPr>
      <t>令和7年4月22日～令和8年3月24日（毎月第４火曜日）</t>
    </r>
    <r>
      <rPr>
        <sz val="11"/>
        <rFont val="BIZ UDP明朝 Medium"/>
        <family val="1"/>
        <charset val="128"/>
      </rPr>
      <t xml:space="preserve">
※事業準備開始時期：</t>
    </r>
    <r>
      <rPr>
        <sz val="11"/>
        <color rgb="FFFF0000"/>
        <rFont val="BIZ UDPゴシック"/>
        <family val="3"/>
        <charset val="128"/>
      </rPr>
      <t>令和７年３月２０日～</t>
    </r>
    <rPh sb="0" eb="2">
      <t>ジギョウ</t>
    </rPh>
    <rPh sb="2" eb="4">
      <t>キカン</t>
    </rPh>
    <rPh sb="35" eb="37">
      <t>ジギョウ</t>
    </rPh>
    <rPh sb="37" eb="39">
      <t>ジュンビ</t>
    </rPh>
    <rPh sb="39" eb="41">
      <t>カイシ</t>
    </rPh>
    <rPh sb="41" eb="43">
      <t>ジキ</t>
    </rPh>
    <rPh sb="44" eb="46">
      <t>レイワ</t>
    </rPh>
    <rPh sb="47" eb="48">
      <t>ネン</t>
    </rPh>
    <rPh sb="49" eb="50">
      <t>ガツ</t>
    </rPh>
    <rPh sb="52" eb="53">
      <t>ニチ</t>
    </rPh>
    <phoneticPr fontId="3"/>
  </si>
  <si>
    <r>
      <t>（全　</t>
    </r>
    <r>
      <rPr>
        <sz val="9"/>
        <color rgb="FFFF0000"/>
        <rFont val="BIZ UDPゴシック"/>
        <family val="3"/>
        <charset val="128"/>
      </rPr>
      <t>12</t>
    </r>
    <r>
      <rPr>
        <sz val="9"/>
        <rFont val="BIZ UDP明朝 Medium"/>
        <family val="1"/>
      </rPr>
      <t>　回。内、　配食　　</t>
    </r>
    <r>
      <rPr>
        <sz val="9"/>
        <color rgb="FFFF0000"/>
        <rFont val="BIZ UDPゴシック"/>
        <family val="3"/>
        <charset val="128"/>
      </rPr>
      <t>12　</t>
    </r>
    <r>
      <rPr>
        <sz val="9"/>
        <rFont val="BIZ UDP明朝 Medium"/>
        <family val="1"/>
      </rPr>
      <t>　回、宅食　</t>
    </r>
    <r>
      <rPr>
        <sz val="9"/>
        <color rgb="FFFF0000"/>
        <rFont val="BIZ UDP明朝 Medium"/>
        <family val="1"/>
        <charset val="128"/>
      </rPr>
      <t>　</t>
    </r>
    <r>
      <rPr>
        <sz val="9"/>
        <color rgb="FFFF0000"/>
        <rFont val="BIZ UDPゴシック"/>
        <family val="3"/>
        <charset val="128"/>
      </rPr>
      <t>0</t>
    </r>
    <r>
      <rPr>
        <sz val="9"/>
        <rFont val="BIZ UDP明朝 Medium"/>
        <family val="1"/>
      </rPr>
      <t>　　回、フードパントリー　　</t>
    </r>
    <r>
      <rPr>
        <sz val="9"/>
        <color rgb="FFFF0000"/>
        <rFont val="BIZ UDPゴシック"/>
        <family val="3"/>
        <charset val="128"/>
      </rPr>
      <t>0</t>
    </r>
    <r>
      <rPr>
        <sz val="9"/>
        <rFont val="BIZ UDP明朝 Medium"/>
        <family val="1"/>
      </rPr>
      <t>　　回）</t>
    </r>
    <rPh sb="1" eb="2">
      <t>ゼン</t>
    </rPh>
    <rPh sb="6" eb="7">
      <t>カイ</t>
    </rPh>
    <rPh sb="8" eb="9">
      <t>ウチ</t>
    </rPh>
    <rPh sb="11" eb="13">
      <t>ハイショク</t>
    </rPh>
    <rPh sb="19" eb="20">
      <t>カイ</t>
    </rPh>
    <rPh sb="21" eb="23">
      <t>タクショク</t>
    </rPh>
    <rPh sb="28" eb="29">
      <t>カイ</t>
    </rPh>
    <rPh sb="43" eb="44">
      <t>カイ</t>
    </rPh>
    <phoneticPr fontId="3"/>
  </si>
  <si>
    <r>
      <t>（住所：</t>
    </r>
    <r>
      <rPr>
        <sz val="9"/>
        <color rgb="FFFF0000"/>
        <rFont val="BIZ UDPゴシック"/>
        <family val="3"/>
        <charset val="128"/>
      </rPr>
      <t>①中野区中野×-×-×、②中野区野方△-△-△、③中野区南台〇-〇-〇</t>
    </r>
    <r>
      <rPr>
        <sz val="9"/>
        <rFont val="BIZ UDP明朝 Medium"/>
        <family val="1"/>
      </rPr>
      <t>）</t>
    </r>
    <rPh sb="1" eb="3">
      <t>ジュウショ</t>
    </rPh>
    <rPh sb="5" eb="8">
      <t>ナカノク</t>
    </rPh>
    <rPh sb="8" eb="10">
      <t>ナカノ</t>
    </rPh>
    <rPh sb="17" eb="20">
      <t>ナカノク</t>
    </rPh>
    <rPh sb="20" eb="22">
      <t>ノガタ</t>
    </rPh>
    <rPh sb="29" eb="32">
      <t>ナカノク</t>
    </rPh>
    <rPh sb="32" eb="34">
      <t>ミナミダイ</t>
    </rPh>
    <phoneticPr fontId="3"/>
  </si>
  <si>
    <r>
      <t>０歳から17歳の子ども（　</t>
    </r>
    <r>
      <rPr>
        <sz val="11"/>
        <color rgb="FFFF0000"/>
        <rFont val="BIZ UDPゴシック"/>
        <family val="3"/>
        <charset val="128"/>
      </rPr>
      <t>15</t>
    </r>
    <r>
      <rPr>
        <sz val="11"/>
        <rFont val="BIZ UDP明朝 Medium"/>
        <family val="1"/>
      </rPr>
      <t>　人）　子どもの保護者（　</t>
    </r>
    <r>
      <rPr>
        <sz val="11"/>
        <color rgb="FFFF0000"/>
        <rFont val="BIZ UDPゴシック"/>
        <family val="3"/>
        <charset val="128"/>
      </rPr>
      <t>10</t>
    </r>
    <r>
      <rPr>
        <sz val="11"/>
        <rFont val="BIZ UDP明朝 Medium"/>
        <family val="1"/>
      </rPr>
      <t>　人）</t>
    </r>
    <rPh sb="1" eb="2">
      <t>サイ</t>
    </rPh>
    <rPh sb="6" eb="7">
      <t>サイ</t>
    </rPh>
    <rPh sb="8" eb="9">
      <t>コ</t>
    </rPh>
    <rPh sb="16" eb="17">
      <t>ニン</t>
    </rPh>
    <rPh sb="19" eb="20">
      <t>コ</t>
    </rPh>
    <phoneticPr fontId="3"/>
  </si>
  <si>
    <r>
      <t>０歳から17歳の子ども（　</t>
    </r>
    <r>
      <rPr>
        <sz val="11"/>
        <color rgb="FFFF0000"/>
        <rFont val="BIZ UDPゴシック"/>
        <family val="3"/>
        <charset val="128"/>
      </rPr>
      <t>180</t>
    </r>
    <r>
      <rPr>
        <sz val="11"/>
        <rFont val="BIZ UDP明朝 Medium"/>
        <family val="1"/>
      </rPr>
      <t xml:space="preserve">  人）　子どもの保護者（　　</t>
    </r>
    <r>
      <rPr>
        <sz val="11"/>
        <color rgb="FFFF0000"/>
        <rFont val="BIZ UDPゴシック"/>
        <family val="3"/>
        <charset val="128"/>
      </rPr>
      <t>120</t>
    </r>
    <r>
      <rPr>
        <sz val="11"/>
        <rFont val="BIZ UDP明朝 Medium"/>
        <family val="1"/>
      </rPr>
      <t>　人）
会　員（　</t>
    </r>
    <r>
      <rPr>
        <sz val="11"/>
        <color rgb="FFFF0000"/>
        <rFont val="BIZ UDPゴシック"/>
        <family val="3"/>
        <charset val="128"/>
      </rPr>
      <t>20</t>
    </r>
    <r>
      <rPr>
        <sz val="11"/>
        <rFont val="BIZ UDP明朝 Medium"/>
        <family val="1"/>
      </rPr>
      <t xml:space="preserve">  人）　ボランティアスタッフ（　</t>
    </r>
    <r>
      <rPr>
        <sz val="11"/>
        <color rgb="FFFF0000"/>
        <rFont val="BIZ UDPゴシック"/>
        <family val="3"/>
        <charset val="128"/>
      </rPr>
      <t>40</t>
    </r>
    <r>
      <rPr>
        <sz val="11"/>
        <rFont val="BIZ UDPゴシック"/>
        <family val="3"/>
        <charset val="128"/>
      </rPr>
      <t xml:space="preserve"> </t>
    </r>
    <r>
      <rPr>
        <sz val="11"/>
        <rFont val="BIZ UDP明朝 Medium"/>
        <family val="1"/>
      </rPr>
      <t>　人）　
その他（　</t>
    </r>
    <r>
      <rPr>
        <sz val="11"/>
        <color rgb="FFFF0000"/>
        <rFont val="BIZ UDPゴシック"/>
        <family val="3"/>
        <charset val="128"/>
      </rPr>
      <t>0</t>
    </r>
    <r>
      <rPr>
        <sz val="11"/>
        <rFont val="BIZ UDP明朝 Medium"/>
        <family val="1"/>
      </rPr>
      <t>　 人）</t>
    </r>
    <rPh sb="8" eb="9">
      <t>コ</t>
    </rPh>
    <rPh sb="21" eb="22">
      <t>コ</t>
    </rPh>
    <phoneticPr fontId="3"/>
  </si>
  <si>
    <r>
      <t>□　　令和</t>
    </r>
    <r>
      <rPr>
        <sz val="11"/>
        <color rgb="FFFF0000"/>
        <rFont val="BIZ UDPゴシック"/>
        <family val="3"/>
        <charset val="128"/>
      </rPr>
      <t>7</t>
    </r>
    <r>
      <rPr>
        <sz val="11"/>
        <rFont val="BIZ UDP明朝 Medium"/>
        <family val="1"/>
      </rPr>
      <t>年　</t>
    </r>
    <r>
      <rPr>
        <sz val="11"/>
        <color rgb="FFFF0000"/>
        <rFont val="BIZ UDPゴシック"/>
        <family val="3"/>
        <charset val="128"/>
      </rPr>
      <t>4</t>
    </r>
    <r>
      <rPr>
        <sz val="11"/>
        <rFont val="BIZ UDP明朝 Medium"/>
        <family val="1"/>
      </rPr>
      <t>月　</t>
    </r>
    <r>
      <rPr>
        <sz val="11"/>
        <color rgb="FFFF0000"/>
        <rFont val="BIZ UDPゴシック"/>
        <family val="3"/>
        <charset val="128"/>
      </rPr>
      <t>1</t>
    </r>
    <r>
      <rPr>
        <sz val="11"/>
        <rFont val="BIZ UDP明朝 Medium"/>
        <family val="1"/>
      </rPr>
      <t>日（　</t>
    </r>
    <r>
      <rPr>
        <sz val="11"/>
        <color rgb="FFFF0000"/>
        <rFont val="BIZ UDPゴシック"/>
        <family val="3"/>
        <charset val="128"/>
      </rPr>
      <t>火</t>
    </r>
    <r>
      <rPr>
        <sz val="11"/>
        <rFont val="BIZ UDP明朝 Medium"/>
        <family val="1"/>
      </rPr>
      <t>　）に中野区保健所に相談しました。</t>
    </r>
    <rPh sb="3" eb="5">
      <t>レイワ</t>
    </rPh>
    <rPh sb="6" eb="7">
      <t>ネン</t>
    </rPh>
    <rPh sb="9" eb="10">
      <t>ガツ</t>
    </rPh>
    <rPh sb="12" eb="13">
      <t>ニチ</t>
    </rPh>
    <rPh sb="15" eb="16">
      <t>ヒ</t>
    </rPh>
    <rPh sb="19" eb="22">
      <t>ナカノク</t>
    </rPh>
    <rPh sb="22" eb="25">
      <t>ホケンジョ</t>
    </rPh>
    <rPh sb="26" eb="28">
      <t>ソウダン</t>
    </rPh>
    <phoneticPr fontId="3"/>
  </si>
  <si>
    <r>
      <rPr>
        <sz val="12"/>
        <color rgb="FF00B0F0"/>
        <rFont val="BIZ UDPゴシック"/>
        <family val="3"/>
        <charset val="128"/>
      </rPr>
      <t>❶消耗品費（容器など）：40,000円</t>
    </r>
    <r>
      <rPr>
        <sz val="12"/>
        <color rgb="FFFF0000"/>
        <rFont val="BIZ UDPゴシック"/>
        <family val="3"/>
        <charset val="128"/>
      </rPr>
      <t xml:space="preserve">
❷印刷費：２０,０００円
❸食材費：10,000×1２回＝120,000円</t>
    </r>
    <phoneticPr fontId="3"/>
  </si>
  <si>
    <r>
      <t xml:space="preserve">❻会場使用料　1,000円×１２回＝1２,000円
</t>
    </r>
    <r>
      <rPr>
        <sz val="10"/>
        <color rgb="FFFF0000"/>
        <rFont val="BIZ UDPゴシック"/>
        <family val="3"/>
        <charset val="128"/>
      </rPr>
      <t>※需用費のうち❺光熱水費と使用料及賃借料と❻会場の賃料とは併用となることはありません。</t>
    </r>
    <rPh sb="3" eb="6">
      <t>シヨウリョウ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</si>
</sst>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BIZ UDP明朝 Medium"/>
      <family val="1"/>
    </font>
    <font>
      <sz val="11"/>
      <name val="ＭＳ Ｐ明朝"/>
      <family val="1"/>
    </font>
    <font>
      <sz val="10"/>
      <name val="ＭＳ Ｐ明朝"/>
      <family val="1"/>
    </font>
    <font>
      <sz val="12"/>
      <name val="BIZ UDP明朝 Medium"/>
      <family val="1"/>
    </font>
    <font>
      <b/>
      <sz val="14"/>
      <name val="BIZ UDP明朝 Medium"/>
      <family val="1"/>
    </font>
    <font>
      <sz val="10"/>
      <name val="BIZ UDP明朝 Medium"/>
      <family val="1"/>
    </font>
    <font>
      <sz val="14"/>
      <name val="BIZ UDP明朝 Medium"/>
      <family val="1"/>
    </font>
    <font>
      <sz val="9"/>
      <name val="BIZ UDP明朝 Medium"/>
      <family val="1"/>
    </font>
    <font>
      <i/>
      <sz val="14"/>
      <name val="BIZ UDP明朝 Medium"/>
      <family val="1"/>
    </font>
    <font>
      <sz val="12"/>
      <name val="ＭＳ Ｐ明朝"/>
      <family val="1"/>
    </font>
    <font>
      <b/>
      <sz val="12"/>
      <name val="BIZ UDP明朝 Medium"/>
      <family val="1"/>
    </font>
    <font>
      <b/>
      <sz val="18"/>
      <name val="BIZ UDP明朝 Medium"/>
      <family val="1"/>
    </font>
    <font>
      <sz val="10"/>
      <name val="BIZ UDP明朝 Medium"/>
      <family val="1"/>
      <charset val="128"/>
    </font>
    <font>
      <sz val="9"/>
      <name val="BIZ UDP明朝 Medium"/>
      <family val="1"/>
      <charset val="128"/>
    </font>
    <font>
      <sz val="11"/>
      <name val="BIZ UDP明朝 Medium"/>
      <family val="1"/>
      <charset val="128"/>
    </font>
    <font>
      <sz val="6"/>
      <name val="BIZ UDP明朝 Medium"/>
      <family val="1"/>
      <charset val="128"/>
    </font>
    <font>
      <sz val="11"/>
      <name val="ＭＳ Ｐゴシック"/>
      <family val="3"/>
      <charset val="128"/>
    </font>
    <font>
      <sz val="12"/>
      <color theme="1"/>
      <name val="BIZ UDP明朝 Medium"/>
      <family val="1"/>
      <charset val="128"/>
    </font>
    <font>
      <sz val="12"/>
      <name val="BIZ UDP明朝 Medium"/>
      <family val="1"/>
      <charset val="128"/>
    </font>
    <font>
      <sz val="12"/>
      <color rgb="FFFF0000"/>
      <name val="BIZ UDP明朝 Medium"/>
      <family val="1"/>
    </font>
    <font>
      <sz val="11"/>
      <color indexed="81"/>
      <name val="MS P ゴシック"/>
      <family val="3"/>
      <charset val="128"/>
    </font>
    <font>
      <sz val="12"/>
      <color indexed="81"/>
      <name val="MS P ゴシック"/>
      <family val="3"/>
      <charset val="128"/>
    </font>
    <font>
      <sz val="12"/>
      <color rgb="FFFF0000"/>
      <name val="BIZ UDP明朝 Medium"/>
      <family val="1"/>
      <charset val="128"/>
    </font>
    <font>
      <sz val="11"/>
      <color rgb="FFFF0000"/>
      <name val="BIZ UDP明朝 Medium"/>
      <family val="1"/>
      <charset val="128"/>
    </font>
    <font>
      <sz val="10"/>
      <color rgb="FFFF0000"/>
      <name val="BIZ UDP明朝 Medium"/>
      <family val="1"/>
      <charset val="128"/>
    </font>
    <font>
      <sz val="9"/>
      <color rgb="FFFF0000"/>
      <name val="BIZ UDP明朝 Medium"/>
      <family val="1"/>
      <charset val="128"/>
    </font>
    <font>
      <b/>
      <sz val="11"/>
      <color indexed="81"/>
      <name val="MS P ゴシック"/>
      <family val="3"/>
      <charset val="128"/>
    </font>
    <font>
      <sz val="12"/>
      <name val="BIZ UDPゴシック"/>
      <family val="3"/>
      <charset val="128"/>
    </font>
    <font>
      <sz val="12"/>
      <color rgb="FFFF0000"/>
      <name val="BIZ UDPゴシック"/>
      <family val="3"/>
      <charset val="128"/>
    </font>
    <font>
      <sz val="14"/>
      <color rgb="FFFF0000"/>
      <name val="BIZ UDPゴシック"/>
      <family val="3"/>
      <charset val="128"/>
    </font>
    <font>
      <sz val="11"/>
      <color rgb="FFFF0000"/>
      <name val="BIZ UDPゴシック"/>
      <family val="3"/>
      <charset val="128"/>
    </font>
    <font>
      <sz val="11"/>
      <name val="BIZ UDPゴシック"/>
      <family val="3"/>
      <charset val="128"/>
    </font>
    <font>
      <sz val="10"/>
      <color rgb="FFFF0000"/>
      <name val="BIZ UDPゴシック"/>
      <family val="3"/>
      <charset val="128"/>
    </font>
    <font>
      <sz val="10"/>
      <name val="BIZ UDPゴシック"/>
      <family val="3"/>
      <charset val="128"/>
    </font>
    <font>
      <sz val="9"/>
      <color rgb="FFFF0000"/>
      <name val="BIZ UDPゴシック"/>
      <family val="3"/>
      <charset val="128"/>
    </font>
    <font>
      <b/>
      <u/>
      <sz val="12"/>
      <color rgb="FFFF0000"/>
      <name val="BIZ UDPゴシック"/>
      <family val="3"/>
      <charset val="128"/>
    </font>
    <font>
      <sz val="12"/>
      <color rgb="FF00B0F0"/>
      <name val="BIZ UDPゴシック"/>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tint="-4.9989318521683403E-2"/>
        <bgColor indexed="64"/>
      </patternFill>
    </fill>
  </fills>
  <borders count="5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bottom style="medium">
        <color indexed="64"/>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diagonalUp="1">
      <left style="thin">
        <color indexed="64"/>
      </left>
      <right style="medium">
        <color indexed="64"/>
      </right>
      <top style="medium">
        <color indexed="64"/>
      </top>
      <bottom style="medium">
        <color indexed="64"/>
      </bottom>
      <diagonal style="hair">
        <color indexed="64"/>
      </diagonal>
    </border>
  </borders>
  <cellStyleXfs count="8">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2" fillId="0" borderId="0">
      <alignment vertical="center"/>
    </xf>
    <xf numFmtId="38" fontId="1" fillId="0" borderId="0" applyFont="0" applyFill="0" applyBorder="0" applyAlignment="0" applyProtection="0"/>
  </cellStyleXfs>
  <cellXfs count="225">
    <xf numFmtId="0" fontId="0" fillId="0" borderId="0" xfId="0"/>
    <xf numFmtId="0" fontId="4" fillId="0" borderId="0" xfId="5" applyFont="1"/>
    <xf numFmtId="0" fontId="5" fillId="0" borderId="0" xfId="5" applyFont="1"/>
    <xf numFmtId="0" fontId="5" fillId="0" borderId="0" xfId="5" applyFont="1" applyAlignment="1">
      <alignment vertical="center"/>
    </xf>
    <xf numFmtId="0" fontId="6" fillId="0" borderId="0" xfId="5" applyFont="1"/>
    <xf numFmtId="0" fontId="7" fillId="0" borderId="0" xfId="5" applyFont="1" applyAlignment="1">
      <alignment horizontal="left" vertical="top"/>
    </xf>
    <xf numFmtId="0" fontId="7" fillId="0" borderId="0" xfId="5" applyFont="1" applyAlignment="1">
      <alignment vertical="top" wrapText="1"/>
    </xf>
    <xf numFmtId="0" fontId="7" fillId="0" borderId="0" xfId="5" applyFont="1"/>
    <xf numFmtId="0" fontId="7" fillId="0" borderId="0" xfId="5" applyFont="1" applyAlignment="1">
      <alignment horizontal="left" vertical="center" wrapText="1"/>
    </xf>
    <xf numFmtId="0" fontId="7" fillId="0" borderId="0" xfId="5" applyFont="1" applyAlignment="1">
      <alignment vertical="center"/>
    </xf>
    <xf numFmtId="0" fontId="7" fillId="0" borderId="0" xfId="5" applyFont="1" applyAlignment="1">
      <alignment vertical="center" wrapText="1"/>
    </xf>
    <xf numFmtId="0" fontId="7" fillId="0" borderId="0" xfId="5" applyFont="1" applyAlignment="1">
      <alignment horizontal="left" vertical="center"/>
    </xf>
    <xf numFmtId="0" fontId="9" fillId="0" borderId="0" xfId="5" applyFont="1" applyAlignment="1">
      <alignment horizontal="right" vertical="center"/>
    </xf>
    <xf numFmtId="0" fontId="9" fillId="0" borderId="0" xfId="5" applyFont="1" applyAlignment="1">
      <alignment horizontal="left" vertical="center"/>
    </xf>
    <xf numFmtId="0" fontId="4" fillId="0" borderId="0" xfId="5" applyFont="1" applyAlignment="1">
      <alignment vertical="center"/>
    </xf>
    <xf numFmtId="0" fontId="4" fillId="0" borderId="0" xfId="5" applyFont="1" applyAlignment="1">
      <alignment horizontal="left" vertical="center"/>
    </xf>
    <xf numFmtId="0" fontId="9" fillId="0" borderId="0" xfId="5" applyFont="1" applyAlignment="1">
      <alignment horizontal="center" vertical="center"/>
    </xf>
    <xf numFmtId="0" fontId="4" fillId="0" borderId="5" xfId="5" applyFont="1" applyBorder="1" applyAlignment="1">
      <alignment vertical="center"/>
    </xf>
    <xf numFmtId="0" fontId="4" fillId="0" borderId="6" xfId="5" applyFont="1" applyBorder="1" applyAlignment="1">
      <alignment vertical="center"/>
    </xf>
    <xf numFmtId="0" fontId="9" fillId="0" borderId="6" xfId="5" applyFont="1" applyBorder="1" applyAlignment="1">
      <alignment horizontal="center" vertical="center" wrapText="1"/>
    </xf>
    <xf numFmtId="0" fontId="7" fillId="0" borderId="12" xfId="5" applyFont="1" applyBorder="1" applyAlignment="1">
      <alignment horizontal="right" vertical="center"/>
    </xf>
    <xf numFmtId="0" fontId="4" fillId="0" borderId="7" xfId="5" applyFont="1" applyBorder="1" applyAlignment="1">
      <alignment vertical="center" wrapText="1"/>
    </xf>
    <xf numFmtId="0" fontId="12" fillId="0" borderId="0" xfId="5" applyFont="1"/>
    <xf numFmtId="0" fontId="7" fillId="0" borderId="0" xfId="5" applyFont="1" applyAlignment="1">
      <alignment horizontal="right"/>
    </xf>
    <xf numFmtId="0" fontId="7" fillId="0" borderId="0" xfId="5" applyFont="1" applyAlignment="1">
      <alignment horizontal="center"/>
    </xf>
    <xf numFmtId="0" fontId="7" fillId="0" borderId="12" xfId="5" applyFont="1" applyBorder="1" applyAlignment="1">
      <alignment vertical="center"/>
    </xf>
    <xf numFmtId="0" fontId="9" fillId="0" borderId="0" xfId="5" applyFont="1" applyAlignment="1">
      <alignment vertical="center"/>
    </xf>
    <xf numFmtId="0" fontId="9" fillId="0" borderId="0" xfId="5" applyFont="1"/>
    <xf numFmtId="0" fontId="10" fillId="0" borderId="0" xfId="5" applyFont="1" applyAlignment="1">
      <alignment vertical="center"/>
    </xf>
    <xf numFmtId="0" fontId="4" fillId="0" borderId="7" xfId="5" applyFont="1" applyBorder="1" applyAlignment="1">
      <alignment vertical="center"/>
    </xf>
    <xf numFmtId="0" fontId="4" fillId="0" borderId="11" xfId="5" applyFont="1" applyBorder="1" applyAlignment="1">
      <alignment vertical="center" wrapText="1"/>
    </xf>
    <xf numFmtId="0" fontId="4" fillId="0" borderId="11" xfId="5" applyFont="1" applyBorder="1"/>
    <xf numFmtId="0" fontId="13" fillId="0" borderId="0" xfId="5" applyFont="1"/>
    <xf numFmtId="0" fontId="13" fillId="0" borderId="0" xfId="5" applyFont="1" applyAlignment="1">
      <alignment vertical="center"/>
    </xf>
    <xf numFmtId="0" fontId="14" fillId="0" borderId="0" xfId="0" applyFont="1" applyAlignment="1">
      <alignment horizontal="left" vertical="center"/>
    </xf>
    <xf numFmtId="0" fontId="7" fillId="0" borderId="6" xfId="0" applyFont="1" applyBorder="1" applyAlignment="1">
      <alignment horizontal="left" vertical="center"/>
    </xf>
    <xf numFmtId="0" fontId="7" fillId="0" borderId="13" xfId="0" applyFont="1" applyBorder="1" applyAlignment="1">
      <alignment horizontal="left" vertical="center" wrapText="1"/>
    </xf>
    <xf numFmtId="0" fontId="7" fillId="0" borderId="13" xfId="0" applyFont="1" applyBorder="1" applyAlignment="1">
      <alignment horizontal="left" vertical="center"/>
    </xf>
    <xf numFmtId="0" fontId="4" fillId="0" borderId="5" xfId="0" applyFont="1" applyBorder="1" applyAlignment="1">
      <alignment horizontal="left" vertical="center"/>
    </xf>
    <xf numFmtId="0" fontId="7" fillId="0" borderId="6" xfId="0" applyFont="1" applyBorder="1" applyAlignment="1">
      <alignment horizontal="left" vertical="center" wrapText="1"/>
    </xf>
    <xf numFmtId="0" fontId="9" fillId="0" borderId="5" xfId="0" applyFont="1" applyBorder="1" applyAlignment="1">
      <alignment horizontal="left" vertical="top" wrapText="1"/>
    </xf>
    <xf numFmtId="0" fontId="7" fillId="0" borderId="14" xfId="5" applyFont="1" applyBorder="1" applyAlignment="1">
      <alignment horizontal="left" vertical="center"/>
    </xf>
    <xf numFmtId="0" fontId="11" fillId="0" borderId="14" xfId="5" applyFont="1" applyBorder="1" applyAlignment="1">
      <alignment horizontal="center" vertical="center"/>
    </xf>
    <xf numFmtId="0" fontId="4" fillId="0" borderId="14" xfId="5" applyFont="1" applyBorder="1" applyAlignment="1">
      <alignment horizontal="left" vertical="center"/>
    </xf>
    <xf numFmtId="0" fontId="4" fillId="0" borderId="13" xfId="0" applyFont="1" applyBorder="1" applyAlignment="1">
      <alignment vertical="top" wrapText="1"/>
    </xf>
    <xf numFmtId="0" fontId="4" fillId="0" borderId="10" xfId="0" applyFont="1" applyBorder="1" applyAlignment="1">
      <alignment vertical="top" wrapText="1"/>
    </xf>
    <xf numFmtId="0" fontId="1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indent="1"/>
    </xf>
    <xf numFmtId="0" fontId="13" fillId="0" borderId="0" xfId="4" applyFont="1"/>
    <xf numFmtId="0" fontId="7" fillId="0" borderId="0" xfId="4" applyFont="1"/>
    <xf numFmtId="0" fontId="14" fillId="0" borderId="0" xfId="4" applyFont="1" applyAlignment="1">
      <alignment vertical="center"/>
    </xf>
    <xf numFmtId="0" fontId="14" fillId="0" borderId="0" xfId="4" applyFont="1" applyAlignment="1">
      <alignment horizontal="center" vertical="center"/>
    </xf>
    <xf numFmtId="0" fontId="14" fillId="0" borderId="23" xfId="4" applyFont="1" applyBorder="1" applyAlignment="1">
      <alignment horizontal="center" vertical="center"/>
    </xf>
    <xf numFmtId="0" fontId="7" fillId="0" borderId="12" xfId="5" applyFont="1" applyBorder="1"/>
    <xf numFmtId="0" fontId="14" fillId="0" borderId="0" xfId="4" applyFont="1" applyAlignment="1">
      <alignment horizontal="center" vertical="center" wrapText="1"/>
    </xf>
    <xf numFmtId="0" fontId="7" fillId="2" borderId="31" xfId="4" applyFont="1" applyFill="1" applyBorder="1" applyAlignment="1">
      <alignment horizontal="center" vertical="center"/>
    </xf>
    <xf numFmtId="0" fontId="7" fillId="0" borderId="0" xfId="0" applyFont="1" applyAlignment="1">
      <alignment vertical="center" wrapText="1"/>
    </xf>
    <xf numFmtId="0" fontId="7" fillId="0" borderId="23" xfId="4" applyFont="1" applyBorder="1" applyAlignment="1">
      <alignment horizontal="center" vertical="center" wrapText="1"/>
    </xf>
    <xf numFmtId="176" fontId="7" fillId="0" borderId="0" xfId="4" applyNumberFormat="1" applyFont="1" applyAlignment="1">
      <alignment vertical="center" wrapText="1"/>
    </xf>
    <xf numFmtId="0" fontId="7" fillId="0" borderId="0" xfId="4" applyFont="1" applyAlignment="1">
      <alignment horizontal="left" vertical="center" indent="1"/>
    </xf>
    <xf numFmtId="0" fontId="7" fillId="2" borderId="38" xfId="4" applyFont="1" applyFill="1" applyBorder="1" applyAlignment="1">
      <alignment horizontal="center" vertical="center"/>
    </xf>
    <xf numFmtId="0" fontId="7" fillId="2" borderId="5" xfId="4" applyFont="1" applyFill="1" applyBorder="1" applyAlignment="1">
      <alignment horizontal="center" vertical="center" wrapText="1"/>
    </xf>
    <xf numFmtId="38" fontId="14" fillId="0" borderId="0" xfId="2" applyFont="1" applyFill="1" applyAlignment="1">
      <alignment vertical="center"/>
    </xf>
    <xf numFmtId="0" fontId="7" fillId="2" borderId="41" xfId="4" applyFont="1" applyFill="1" applyBorder="1" applyAlignment="1">
      <alignment horizontal="center" vertical="center" wrapText="1"/>
    </xf>
    <xf numFmtId="0" fontId="7" fillId="0" borderId="45" xfId="4" applyFont="1" applyBorder="1" applyAlignment="1">
      <alignment vertical="center" wrapText="1"/>
    </xf>
    <xf numFmtId="0" fontId="7" fillId="2" borderId="46" xfId="4" applyFont="1" applyFill="1" applyBorder="1" applyAlignment="1">
      <alignment horizontal="center" vertical="center" wrapText="1"/>
    </xf>
    <xf numFmtId="49" fontId="7" fillId="0" borderId="48" xfId="4" applyNumberFormat="1" applyFont="1" applyBorder="1" applyAlignment="1">
      <alignment vertical="center" wrapText="1"/>
    </xf>
    <xf numFmtId="176" fontId="7" fillId="0" borderId="49" xfId="4" applyNumberFormat="1" applyFont="1" applyBorder="1" applyAlignment="1">
      <alignment vertical="center" wrapText="1"/>
    </xf>
    <xf numFmtId="0" fontId="7" fillId="0" borderId="0" xfId="0" applyFont="1" applyAlignment="1">
      <alignment horizontal="left" vertical="center" wrapText="1" indent="1"/>
    </xf>
    <xf numFmtId="0" fontId="13" fillId="0" borderId="0" xfId="4" applyFont="1" applyAlignment="1">
      <alignment horizontal="left" vertical="center" indent="1"/>
    </xf>
    <xf numFmtId="0" fontId="13" fillId="3" borderId="0" xfId="5" applyFont="1" applyFill="1"/>
    <xf numFmtId="0" fontId="22" fillId="0" borderId="0" xfId="5" applyFont="1"/>
    <xf numFmtId="0" fontId="22" fillId="0" borderId="0" xfId="5" applyFont="1" applyAlignment="1">
      <alignment vertical="center"/>
    </xf>
    <xf numFmtId="0" fontId="22" fillId="0" borderId="0" xfId="4" applyFont="1"/>
    <xf numFmtId="0" fontId="9" fillId="0" borderId="0" xfId="5" applyFont="1" applyAlignment="1" applyProtection="1">
      <alignment horizontal="center" vertical="center"/>
      <protection locked="0"/>
    </xf>
    <xf numFmtId="0" fontId="4" fillId="0" borderId="1" xfId="5" applyFont="1" applyBorder="1" applyAlignment="1" applyProtection="1">
      <alignment vertical="center"/>
      <protection locked="0"/>
    </xf>
    <xf numFmtId="38" fontId="7" fillId="0" borderId="36" xfId="2" applyFont="1" applyBorder="1" applyAlignment="1" applyProtection="1">
      <alignment vertical="center"/>
      <protection locked="0"/>
    </xf>
    <xf numFmtId="38" fontId="7" fillId="0" borderId="6" xfId="2" applyFont="1" applyBorder="1" applyAlignment="1" applyProtection="1">
      <alignment vertical="center"/>
      <protection locked="0"/>
    </xf>
    <xf numFmtId="49" fontId="7" fillId="0" borderId="43" xfId="4" applyNumberFormat="1" applyFont="1" applyBorder="1" applyAlignment="1" applyProtection="1">
      <alignment horizontal="left" vertical="center" wrapText="1"/>
      <protection locked="0"/>
    </xf>
    <xf numFmtId="49" fontId="7" fillId="0" borderId="44" xfId="4" applyNumberFormat="1" applyFont="1" applyBorder="1" applyAlignment="1" applyProtection="1">
      <alignment horizontal="left" vertical="center" wrapText="1"/>
      <protection locked="0"/>
    </xf>
    <xf numFmtId="38" fontId="7" fillId="0" borderId="13" xfId="2" applyFont="1" applyBorder="1" applyAlignment="1" applyProtection="1">
      <alignment vertical="center"/>
      <protection locked="0"/>
    </xf>
    <xf numFmtId="49" fontId="7" fillId="0" borderId="47" xfId="4" applyNumberFormat="1" applyFont="1" applyBorder="1" applyAlignment="1" applyProtection="1">
      <alignment horizontal="left" vertical="center" wrapText="1"/>
      <protection locked="0"/>
    </xf>
    <xf numFmtId="0" fontId="18" fillId="0" borderId="14" xfId="0" applyFont="1" applyBorder="1" applyAlignment="1" applyProtection="1">
      <alignment vertical="center" wrapText="1"/>
      <protection locked="0"/>
    </xf>
    <xf numFmtId="0" fontId="7" fillId="0" borderId="0" xfId="5" applyFont="1" applyProtection="1">
      <protection locked="0"/>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4" fillId="0" borderId="6" xfId="0" applyFont="1" applyBorder="1" applyAlignment="1">
      <alignment vertical="center" wrapText="1"/>
    </xf>
    <xf numFmtId="0" fontId="4" fillId="0" borderId="14" xfId="5" applyFont="1" applyBorder="1" applyAlignment="1">
      <alignment horizontal="left" vertical="center" indent="1"/>
    </xf>
    <xf numFmtId="0" fontId="4" fillId="0" borderId="5" xfId="5" applyFont="1" applyBorder="1" applyAlignment="1">
      <alignment horizontal="left" vertical="center" indent="1"/>
    </xf>
    <xf numFmtId="0" fontId="34" fillId="0" borderId="6" xfId="5" applyFont="1" applyBorder="1" applyAlignment="1">
      <alignment vertical="center"/>
    </xf>
    <xf numFmtId="0" fontId="34" fillId="0" borderId="7" xfId="5" applyFont="1" applyBorder="1" applyAlignment="1" applyProtection="1">
      <alignment vertical="center" wrapText="1"/>
      <protection locked="0"/>
    </xf>
    <xf numFmtId="0" fontId="34" fillId="0" borderId="1" xfId="5" applyFont="1" applyBorder="1" applyAlignment="1" applyProtection="1">
      <alignment vertical="center" wrapText="1"/>
      <protection locked="0"/>
    </xf>
    <xf numFmtId="3" fontId="32" fillId="0" borderId="1" xfId="5" applyNumberFormat="1" applyFont="1" applyBorder="1" applyAlignment="1">
      <alignment vertical="center" wrapText="1"/>
    </xf>
    <xf numFmtId="0" fontId="34" fillId="0" borderId="6" xfId="5" applyFont="1" applyBorder="1" applyAlignment="1" applyProtection="1">
      <alignment horizontal="center" vertical="center"/>
      <protection locked="0"/>
    </xf>
    <xf numFmtId="0" fontId="34" fillId="0" borderId="5" xfId="0" applyFont="1" applyBorder="1" applyAlignment="1">
      <alignment horizontal="center" vertical="center" wrapText="1"/>
    </xf>
    <xf numFmtId="0" fontId="36" fillId="0" borderId="13" xfId="0" applyFont="1" applyBorder="1" applyAlignment="1">
      <alignment vertical="center"/>
    </xf>
    <xf numFmtId="0" fontId="34" fillId="0" borderId="13" xfId="0" applyFont="1" applyBorder="1" applyAlignment="1">
      <alignment vertical="center"/>
    </xf>
    <xf numFmtId="0" fontId="34" fillId="0" borderId="5" xfId="0" applyFont="1" applyBorder="1" applyAlignment="1">
      <alignment vertical="center" wrapText="1"/>
    </xf>
    <xf numFmtId="0" fontId="32" fillId="0" borderId="40" xfId="4" applyFont="1" applyBorder="1" applyAlignment="1">
      <alignment horizontal="center" vertical="center" wrapText="1"/>
    </xf>
    <xf numFmtId="38" fontId="32" fillId="0" borderId="11" xfId="2" applyFont="1" applyBorder="1" applyAlignment="1">
      <alignment vertical="center"/>
    </xf>
    <xf numFmtId="0" fontId="32" fillId="0" borderId="42" xfId="4" applyFont="1" applyBorder="1" applyAlignment="1">
      <alignment horizontal="left" vertical="center" wrapText="1"/>
    </xf>
    <xf numFmtId="38" fontId="32" fillId="0" borderId="6" xfId="2" applyFont="1" applyBorder="1" applyAlignment="1">
      <alignment vertical="center"/>
    </xf>
    <xf numFmtId="49" fontId="39" fillId="0" borderId="43" xfId="4" applyNumberFormat="1" applyFont="1" applyBorder="1" applyAlignment="1">
      <alignment horizontal="left" vertical="center" wrapText="1"/>
    </xf>
    <xf numFmtId="176" fontId="32" fillId="0" borderId="37" xfId="4" applyNumberFormat="1" applyFont="1" applyBorder="1" applyAlignment="1">
      <alignment vertical="center" wrapText="1"/>
    </xf>
    <xf numFmtId="38" fontId="32" fillId="0" borderId="6" xfId="2" applyFont="1" applyBorder="1" applyAlignment="1" applyProtection="1">
      <alignment vertical="center"/>
      <protection locked="0"/>
    </xf>
    <xf numFmtId="0" fontId="32" fillId="0" borderId="43" xfId="4" applyFont="1" applyBorder="1" applyAlignment="1" applyProtection="1">
      <alignment horizontal="left" vertical="center" wrapText="1"/>
      <protection locked="0"/>
    </xf>
    <xf numFmtId="0" fontId="32" fillId="0" borderId="6" xfId="0" applyFont="1" applyBorder="1" applyAlignment="1">
      <alignment horizontal="left" vertical="center" wrapText="1"/>
    </xf>
    <xf numFmtId="38" fontId="32" fillId="0" borderId="36" xfId="2" applyFont="1" applyBorder="1" applyAlignment="1" applyProtection="1">
      <alignment vertical="center"/>
      <protection locked="0"/>
    </xf>
    <xf numFmtId="0" fontId="32" fillId="0" borderId="44" xfId="4" applyFont="1" applyBorder="1" applyAlignment="1" applyProtection="1">
      <alignment horizontal="left" vertical="center" wrapText="1"/>
      <protection locked="0"/>
    </xf>
    <xf numFmtId="38" fontId="32" fillId="0" borderId="37" xfId="2" applyFont="1" applyBorder="1" applyAlignment="1">
      <alignment vertical="center"/>
    </xf>
    <xf numFmtId="0" fontId="31" fillId="0" borderId="45" xfId="4" applyFont="1" applyBorder="1" applyAlignment="1">
      <alignment vertical="center" wrapText="1"/>
    </xf>
    <xf numFmtId="38" fontId="32" fillId="0" borderId="13" xfId="2" applyFont="1" applyBorder="1" applyAlignment="1" applyProtection="1">
      <alignment vertical="center"/>
      <protection locked="0"/>
    </xf>
    <xf numFmtId="38" fontId="32" fillId="0" borderId="39" xfId="2" applyFont="1" applyFill="1" applyBorder="1" applyAlignment="1">
      <alignment vertical="center"/>
    </xf>
    <xf numFmtId="38" fontId="32" fillId="0" borderId="6" xfId="7" applyFont="1" applyBorder="1"/>
    <xf numFmtId="0" fontId="7" fillId="0" borderId="0" xfId="5" applyFont="1" applyAlignment="1">
      <alignment horizontal="left" vertical="center" wrapText="1"/>
    </xf>
    <xf numFmtId="0" fontId="9" fillId="0" borderId="0" xfId="5" applyFont="1" applyAlignment="1">
      <alignment horizontal="left" vertical="center"/>
    </xf>
    <xf numFmtId="0" fontId="7" fillId="0" borderId="2" xfId="5" applyFont="1" applyBorder="1" applyAlignment="1">
      <alignment horizontal="center" vertical="center"/>
    </xf>
    <xf numFmtId="0" fontId="4" fillId="0" borderId="8" xfId="5" applyFont="1" applyBorder="1" applyAlignment="1">
      <alignment horizontal="center"/>
    </xf>
    <xf numFmtId="0" fontId="4" fillId="0" borderId="3" xfId="5" applyFont="1" applyBorder="1" applyAlignment="1">
      <alignment horizontal="center"/>
    </xf>
    <xf numFmtId="0" fontId="4" fillId="0" borderId="9" xfId="5" applyFont="1" applyBorder="1" applyAlignment="1">
      <alignment horizontal="center"/>
    </xf>
    <xf numFmtId="0" fontId="7" fillId="0" borderId="2" xfId="5" applyFont="1" applyBorder="1" applyAlignment="1">
      <alignment horizontal="center" vertical="center" wrapText="1"/>
    </xf>
    <xf numFmtId="0" fontId="4" fillId="0" borderId="8" xfId="5" applyFont="1" applyBorder="1" applyAlignment="1">
      <alignment horizontal="center" vertical="center" wrapText="1"/>
    </xf>
    <xf numFmtId="0" fontId="7" fillId="0" borderId="4"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4" xfId="5" applyFont="1" applyBorder="1" applyAlignment="1">
      <alignment horizontal="center" vertical="center" wrapText="1"/>
    </xf>
    <xf numFmtId="0" fontId="4" fillId="0" borderId="3" xfId="5" applyFont="1" applyBorder="1" applyAlignment="1">
      <alignment horizontal="center" vertical="center" wrapText="1"/>
    </xf>
    <xf numFmtId="0" fontId="4" fillId="0" borderId="9" xfId="5" applyFont="1" applyBorder="1" applyAlignment="1">
      <alignment horizontal="center" vertical="center" wrapText="1"/>
    </xf>
    <xf numFmtId="0" fontId="32" fillId="0" borderId="1" xfId="5" applyFont="1" applyBorder="1" applyAlignment="1">
      <alignment horizontal="center" vertical="center" wrapText="1"/>
    </xf>
    <xf numFmtId="0" fontId="32" fillId="0" borderId="11" xfId="5" applyFont="1" applyBorder="1" applyAlignment="1">
      <alignment horizontal="center" vertical="center" wrapText="1"/>
    </xf>
    <xf numFmtId="0" fontId="32" fillId="0" borderId="7" xfId="5" applyFont="1" applyBorder="1" applyAlignment="1">
      <alignment horizontal="center" vertical="center" wrapText="1"/>
    </xf>
    <xf numFmtId="0" fontId="4" fillId="0" borderId="6" xfId="5" applyFont="1" applyBorder="1" applyAlignment="1" applyProtection="1">
      <alignment horizontal="center" vertical="center"/>
      <protection locked="0"/>
    </xf>
    <xf numFmtId="0" fontId="34" fillId="0" borderId="6" xfId="5" applyFont="1" applyBorder="1" applyAlignment="1">
      <alignment horizontal="center" vertical="center"/>
    </xf>
    <xf numFmtId="0" fontId="35" fillId="0" borderId="6" xfId="5" applyFont="1" applyBorder="1" applyAlignment="1">
      <alignment horizontal="center" vertical="center"/>
    </xf>
    <xf numFmtId="3" fontId="34" fillId="0" borderId="7" xfId="5" applyNumberFormat="1" applyFont="1" applyBorder="1" applyAlignment="1">
      <alignment horizontal="right" vertical="center"/>
    </xf>
    <xf numFmtId="0" fontId="34" fillId="0" borderId="7" xfId="5" applyFont="1" applyBorder="1" applyAlignment="1">
      <alignment horizontal="right" vertical="center"/>
    </xf>
    <xf numFmtId="0" fontId="7" fillId="0" borderId="0" xfId="5" applyFont="1" applyAlignment="1">
      <alignment horizontal="left" vertical="center"/>
    </xf>
    <xf numFmtId="0" fontId="4" fillId="2" borderId="1" xfId="5" applyFont="1" applyFill="1" applyBorder="1" applyAlignment="1">
      <alignment horizontal="center" vertical="center"/>
    </xf>
    <xf numFmtId="0" fontId="4" fillId="2" borderId="11" xfId="5" applyFont="1" applyFill="1" applyBorder="1" applyAlignment="1">
      <alignment horizontal="center" vertical="center"/>
    </xf>
    <xf numFmtId="0" fontId="4" fillId="2" borderId="6" xfId="5" applyFont="1" applyFill="1" applyBorder="1" applyAlignment="1">
      <alignment horizontal="center" vertical="center"/>
    </xf>
    <xf numFmtId="0" fontId="7" fillId="0" borderId="6" xfId="5" applyFont="1" applyBorder="1" applyAlignment="1">
      <alignment horizontal="center" vertical="center" wrapText="1"/>
    </xf>
    <xf numFmtId="0" fontId="34" fillId="0" borderId="6" xfId="5" applyFont="1" applyBorder="1" applyAlignment="1">
      <alignment vertical="center"/>
    </xf>
    <xf numFmtId="0" fontId="18" fillId="0" borderId="6" xfId="5" applyFont="1" applyBorder="1" applyAlignment="1">
      <alignment vertical="center"/>
    </xf>
    <xf numFmtId="0" fontId="22" fillId="0" borderId="5" xfId="5" applyFont="1" applyBorder="1" applyAlignment="1">
      <alignment horizontal="center" vertical="center"/>
    </xf>
    <xf numFmtId="0" fontId="7" fillId="0" borderId="5" xfId="5" applyFont="1" applyBorder="1" applyAlignment="1">
      <alignment horizontal="center" vertical="center"/>
    </xf>
    <xf numFmtId="0" fontId="32" fillId="0" borderId="1" xfId="5" applyFont="1" applyBorder="1" applyAlignment="1">
      <alignment horizontal="center" vertical="center"/>
    </xf>
    <xf numFmtId="0" fontId="32" fillId="0" borderId="7" xfId="5" applyFont="1" applyBorder="1" applyAlignment="1">
      <alignment horizontal="center" vertical="center"/>
    </xf>
    <xf numFmtId="0" fontId="32" fillId="0" borderId="11" xfId="5" applyFont="1" applyBorder="1" applyAlignment="1">
      <alignment horizontal="center" vertical="center"/>
    </xf>
    <xf numFmtId="0" fontId="7" fillId="0" borderId="6" xfId="5" applyFont="1" applyBorder="1" applyAlignment="1">
      <alignment horizontal="center" vertical="center"/>
    </xf>
    <xf numFmtId="0" fontId="34" fillId="0" borderId="1" xfId="5" applyFont="1" applyBorder="1" applyAlignment="1">
      <alignment horizontal="center" vertical="center" wrapText="1"/>
    </xf>
    <xf numFmtId="0" fontId="34" fillId="0" borderId="7" xfId="5" applyFont="1" applyBorder="1" applyAlignment="1">
      <alignment horizontal="center" vertical="center" wrapText="1"/>
    </xf>
    <xf numFmtId="0" fontId="34" fillId="0" borderId="11" xfId="5" applyFont="1" applyBorder="1" applyAlignment="1">
      <alignment horizontal="center" vertical="center" wrapText="1"/>
    </xf>
    <xf numFmtId="0" fontId="4" fillId="0" borderId="7" xfId="5" applyFont="1" applyBorder="1" applyAlignment="1">
      <alignment horizontal="right" vertical="center"/>
    </xf>
    <xf numFmtId="0" fontId="18" fillId="0" borderId="1" xfId="5" applyFont="1" applyBorder="1" applyAlignment="1">
      <alignment vertical="top" wrapText="1"/>
    </xf>
    <xf numFmtId="0" fontId="18" fillId="0" borderId="7" xfId="5" applyFont="1" applyBorder="1" applyAlignment="1">
      <alignment vertical="top"/>
    </xf>
    <xf numFmtId="0" fontId="18" fillId="0" borderId="11" xfId="5" applyFont="1" applyBorder="1" applyAlignment="1">
      <alignment vertical="top"/>
    </xf>
    <xf numFmtId="0" fontId="32" fillId="0" borderId="1" xfId="5" applyFont="1" applyBorder="1" applyAlignment="1">
      <alignment vertical="center"/>
    </xf>
    <xf numFmtId="0" fontId="31" fillId="0" borderId="7" xfId="5" applyFont="1" applyBorder="1" applyAlignment="1">
      <alignment vertical="center"/>
    </xf>
    <xf numFmtId="0" fontId="31" fillId="0" borderId="11" xfId="5" applyFont="1" applyBorder="1" applyAlignment="1">
      <alignment vertical="center"/>
    </xf>
    <xf numFmtId="0" fontId="17" fillId="0" borderId="1" xfId="5" applyFont="1" applyBorder="1" applyAlignment="1">
      <alignment vertical="top" wrapText="1"/>
    </xf>
    <xf numFmtId="0" fontId="36" fillId="0" borderId="1" xfId="5" applyFont="1" applyBorder="1" applyAlignment="1">
      <alignment horizontal="left" vertical="center" wrapText="1"/>
    </xf>
    <xf numFmtId="0" fontId="37" fillId="0" borderId="7" xfId="5" applyFont="1" applyBorder="1" applyAlignment="1">
      <alignment horizontal="left" vertical="center" wrapText="1"/>
    </xf>
    <xf numFmtId="0" fontId="37" fillId="0" borderId="11" xfId="5" applyFont="1" applyBorder="1" applyAlignment="1">
      <alignment horizontal="left" vertical="center" wrapText="1"/>
    </xf>
    <xf numFmtId="0" fontId="36" fillId="0" borderId="1" xfId="5" applyFont="1" applyBorder="1" applyAlignment="1">
      <alignment vertical="center"/>
    </xf>
    <xf numFmtId="0" fontId="36" fillId="0" borderId="7" xfId="5" applyFont="1" applyBorder="1" applyAlignment="1">
      <alignment vertical="center"/>
    </xf>
    <xf numFmtId="0" fontId="36" fillId="0" borderId="11" xfId="5" applyFont="1" applyBorder="1" applyAlignment="1">
      <alignment vertical="center"/>
    </xf>
    <xf numFmtId="0" fontId="7" fillId="0" borderId="1" xfId="5" applyFont="1" applyBorder="1" applyAlignment="1">
      <alignment horizontal="center" vertical="center"/>
    </xf>
    <xf numFmtId="0" fontId="7" fillId="0" borderId="7" xfId="5" applyFont="1" applyBorder="1" applyAlignment="1">
      <alignment horizontal="center" vertical="center"/>
    </xf>
    <xf numFmtId="0" fontId="34" fillId="0" borderId="1" xfId="5" applyFont="1" applyBorder="1" applyAlignment="1">
      <alignment horizontal="center" vertical="center"/>
    </xf>
    <xf numFmtId="0" fontId="34" fillId="0" borderId="7" xfId="5" applyFont="1" applyBorder="1" applyAlignment="1">
      <alignment horizontal="center" vertical="center"/>
    </xf>
    <xf numFmtId="0" fontId="4" fillId="0" borderId="7" xfId="5" applyFont="1" applyBorder="1" applyAlignment="1" applyProtection="1">
      <alignment horizontal="center" vertical="center" wrapText="1"/>
      <protection locked="0"/>
    </xf>
    <xf numFmtId="0" fontId="4" fillId="0" borderId="11" xfId="5" applyFont="1" applyBorder="1" applyAlignment="1" applyProtection="1">
      <alignment horizontal="center" vertical="center" wrapText="1"/>
      <protection locked="0"/>
    </xf>
    <xf numFmtId="0" fontId="32" fillId="0" borderId="3" xfId="5" applyFont="1" applyBorder="1" applyAlignment="1">
      <alignment vertical="center"/>
    </xf>
    <xf numFmtId="0" fontId="31" fillId="0" borderId="12" xfId="5" applyFont="1" applyBorder="1" applyAlignment="1">
      <alignment vertical="center"/>
    </xf>
    <xf numFmtId="0" fontId="31" fillId="0" borderId="9" xfId="5" applyFont="1" applyBorder="1" applyAlignment="1">
      <alignment vertical="center"/>
    </xf>
    <xf numFmtId="0" fontId="7" fillId="0" borderId="0" xfId="5" applyFont="1" applyAlignment="1">
      <alignment horizontal="center" vertical="center"/>
    </xf>
    <xf numFmtId="0" fontId="33" fillId="0" borderId="12" xfId="5" applyFont="1" applyBorder="1" applyAlignment="1">
      <alignment horizontal="center" vertical="center"/>
    </xf>
    <xf numFmtId="38" fontId="32" fillId="0" borderId="12" xfId="7" applyFont="1" applyFill="1" applyBorder="1" applyAlignment="1">
      <alignment horizontal="center" vertical="center"/>
    </xf>
    <xf numFmtId="0" fontId="31" fillId="0" borderId="0" xfId="5" applyFont="1" applyAlignment="1" applyProtection="1">
      <alignment horizontal="right"/>
      <protection locked="0"/>
    </xf>
    <xf numFmtId="0" fontId="8" fillId="0" borderId="0" xfId="5" applyFont="1" applyAlignment="1">
      <alignment horizontal="center" vertical="center" wrapText="1"/>
    </xf>
    <xf numFmtId="0" fontId="32" fillId="0" borderId="0" xfId="5" applyFont="1" applyAlignment="1">
      <alignment horizontal="center"/>
    </xf>
    <xf numFmtId="0" fontId="21" fillId="0" borderId="0" xfId="5" applyFont="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5" xfId="0" applyFont="1" applyBorder="1" applyAlignment="1">
      <alignment horizontal="left" vertical="center" wrapText="1"/>
    </xf>
    <xf numFmtId="0" fontId="7" fillId="0" borderId="29" xfId="4" applyFont="1" applyBorder="1" applyAlignment="1" applyProtection="1">
      <alignment horizontal="left" vertical="center" wrapText="1"/>
      <protection locked="0"/>
    </xf>
    <xf numFmtId="0" fontId="7" fillId="0" borderId="8" xfId="4" applyFont="1" applyBorder="1" applyAlignment="1" applyProtection="1">
      <alignment horizontal="left" vertical="center" wrapText="1"/>
      <protection locked="0"/>
    </xf>
    <xf numFmtId="0" fontId="7" fillId="0" borderId="25" xfId="4" applyFont="1" applyBorder="1" applyAlignment="1" applyProtection="1">
      <alignment horizontal="left" vertical="center" wrapText="1"/>
      <protection locked="0"/>
    </xf>
    <xf numFmtId="0" fontId="7" fillId="0" borderId="32" xfId="4" applyFont="1" applyBorder="1" applyAlignment="1" applyProtection="1">
      <alignment horizontal="left" vertical="center" wrapText="1"/>
      <protection locked="0"/>
    </xf>
    <xf numFmtId="0" fontId="7" fillId="0" borderId="28" xfId="4" applyFont="1" applyBorder="1" applyAlignment="1">
      <alignment horizontal="center" vertical="center" wrapText="1"/>
    </xf>
    <xf numFmtId="0" fontId="7" fillId="0" borderId="34" xfId="4" applyFont="1" applyBorder="1" applyAlignment="1">
      <alignment horizontal="center" vertical="center" wrapText="1"/>
    </xf>
    <xf numFmtId="0" fontId="14" fillId="0" borderId="30" xfId="4" applyFont="1" applyBorder="1" applyAlignment="1">
      <alignment horizontal="center" vertical="center" wrapText="1"/>
    </xf>
    <xf numFmtId="0" fontId="14" fillId="0" borderId="35" xfId="4" applyFont="1" applyBorder="1" applyAlignment="1">
      <alignment horizontal="center" vertical="center" wrapText="1"/>
    </xf>
    <xf numFmtId="0" fontId="15" fillId="0" borderId="0" xfId="4" applyFont="1" applyAlignment="1">
      <alignment horizontal="left" vertical="center" wrapText="1"/>
    </xf>
    <xf numFmtId="0" fontId="7" fillId="0" borderId="20" xfId="4" applyFont="1" applyBorder="1" applyAlignment="1">
      <alignment horizontal="center" vertical="center" textRotation="255" wrapText="1"/>
    </xf>
    <xf numFmtId="0" fontId="7" fillId="0" borderId="21" xfId="4" applyFont="1" applyBorder="1" applyAlignment="1">
      <alignment horizontal="center" vertical="center" textRotation="255" wrapText="1"/>
    </xf>
    <xf numFmtId="0" fontId="7" fillId="0" borderId="22" xfId="4" applyFont="1" applyBorder="1" applyAlignment="1">
      <alignment horizontal="center" vertical="center" textRotation="255" wrapText="1"/>
    </xf>
    <xf numFmtId="0" fontId="7" fillId="3" borderId="16" xfId="4" applyFont="1" applyFill="1" applyBorder="1" applyAlignment="1">
      <alignment horizontal="center" vertical="center" textRotation="255" wrapText="1"/>
    </xf>
    <xf numFmtId="0" fontId="7" fillId="3" borderId="20" xfId="4" applyFont="1" applyFill="1" applyBorder="1" applyAlignment="1">
      <alignment horizontal="center" vertical="center" textRotation="255" wrapText="1"/>
    </xf>
    <xf numFmtId="0" fontId="7" fillId="0" borderId="2" xfId="5" applyFont="1" applyBorder="1" applyAlignment="1">
      <alignment horizontal="left" vertical="center" wrapText="1"/>
    </xf>
    <xf numFmtId="0" fontId="7" fillId="0" borderId="8" xfId="4" applyFont="1" applyBorder="1" applyAlignment="1">
      <alignment horizontal="left" vertical="center" wrapText="1"/>
    </xf>
    <xf numFmtId="0" fontId="23" fillId="0" borderId="27" xfId="5" applyFont="1" applyBorder="1" applyAlignment="1">
      <alignment horizontal="left" vertical="center" wrapText="1"/>
    </xf>
    <xf numFmtId="0" fontId="26" fillId="0" borderId="32" xfId="4" applyFont="1" applyBorder="1" applyAlignment="1">
      <alignment horizontal="left" vertical="center"/>
    </xf>
    <xf numFmtId="0" fontId="7" fillId="2" borderId="17"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32" fillId="0" borderId="29" xfId="4" applyFont="1" applyBorder="1" applyAlignment="1" applyProtection="1">
      <alignment horizontal="left" vertical="center" wrapText="1"/>
      <protection locked="0"/>
    </xf>
    <xf numFmtId="0" fontId="32" fillId="0" borderId="8" xfId="4" applyFont="1" applyBorder="1" applyAlignment="1" applyProtection="1">
      <alignment horizontal="left" vertical="center" wrapText="1"/>
      <protection locked="0"/>
    </xf>
    <xf numFmtId="0" fontId="7" fillId="0" borderId="18" xfId="4" applyFont="1" applyBorder="1" applyAlignment="1">
      <alignment horizontal="left" vertical="center"/>
    </xf>
    <xf numFmtId="0" fontId="7" fillId="0" borderId="25" xfId="4" applyFont="1" applyBorder="1" applyAlignment="1">
      <alignment horizontal="left" vertical="center"/>
    </xf>
    <xf numFmtId="0" fontId="7" fillId="0" borderId="32" xfId="4" applyFont="1" applyBorder="1" applyAlignment="1">
      <alignment horizontal="left" vertical="center"/>
    </xf>
    <xf numFmtId="0" fontId="14" fillId="0" borderId="19" xfId="4" applyFont="1" applyBorder="1" applyAlignment="1">
      <alignment horizontal="center" vertical="center"/>
    </xf>
    <xf numFmtId="0" fontId="14" fillId="0" borderId="26" xfId="4" applyFont="1" applyBorder="1" applyAlignment="1">
      <alignment horizontal="center" vertical="center"/>
    </xf>
    <xf numFmtId="0" fontId="14" fillId="0" borderId="33" xfId="4" applyFont="1" applyBorder="1" applyAlignment="1">
      <alignment horizontal="center" vertical="center"/>
    </xf>
    <xf numFmtId="0" fontId="7" fillId="2" borderId="15" xfId="4" applyFont="1" applyFill="1" applyBorder="1" applyAlignment="1">
      <alignment horizontal="center" vertical="center"/>
    </xf>
    <xf numFmtId="0" fontId="7" fillId="2" borderId="24" xfId="4" applyFont="1" applyFill="1" applyBorder="1" applyAlignment="1">
      <alignment horizontal="center" vertical="center"/>
    </xf>
    <xf numFmtId="0" fontId="7" fillId="2" borderId="31" xfId="4" applyFont="1" applyFill="1" applyBorder="1" applyAlignment="1">
      <alignment horizontal="center" vertical="center"/>
    </xf>
    <xf numFmtId="0" fontId="7" fillId="0" borderId="2" xfId="5" applyFont="1" applyBorder="1" applyAlignment="1">
      <alignment horizontal="left" vertical="center"/>
    </xf>
    <xf numFmtId="0" fontId="7" fillId="0" borderId="8" xfId="4" applyFont="1" applyBorder="1" applyAlignment="1">
      <alignment horizontal="left" vertical="center"/>
    </xf>
    <xf numFmtId="0" fontId="7" fillId="0" borderId="0" xfId="0" applyFont="1" applyAlignment="1">
      <alignment horizontal="center" vertical="center" wrapText="1"/>
    </xf>
    <xf numFmtId="0" fontId="7" fillId="0" borderId="16" xfId="4" applyFont="1" applyBorder="1" applyAlignment="1">
      <alignment horizontal="left" vertical="center" wrapText="1"/>
    </xf>
    <xf numFmtId="0" fontId="7" fillId="0" borderId="6" xfId="0" applyFont="1" applyBorder="1" applyAlignment="1">
      <alignment horizontal="left" vertical="center"/>
    </xf>
    <xf numFmtId="0" fontId="7" fillId="0" borderId="17" xfId="4" applyFont="1" applyBorder="1" applyAlignment="1">
      <alignment horizontal="left" vertical="center"/>
    </xf>
    <xf numFmtId="0" fontId="7" fillId="0" borderId="12" xfId="4" applyFont="1" applyBorder="1" applyAlignment="1">
      <alignment horizontal="left" vertical="center"/>
    </xf>
    <xf numFmtId="0" fontId="7" fillId="0" borderId="9" xfId="4" applyFont="1" applyBorder="1" applyAlignment="1">
      <alignment horizontal="left" vertical="center"/>
    </xf>
  </cellXfs>
  <cellStyles count="8">
    <cellStyle name="桁区切り" xfId="7" builtinId="6"/>
    <cellStyle name="桁区切り 2" xfId="1" xr:uid="{00000000-0005-0000-0000-000000000000}"/>
    <cellStyle name="桁区切り 3"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47625</xdr:rowOff>
    </xdr:from>
    <xdr:to>
      <xdr:col>1</xdr:col>
      <xdr:colOff>563034</xdr:colOff>
      <xdr:row>4</xdr:row>
      <xdr:rowOff>34925</xdr:rowOff>
    </xdr:to>
    <xdr:sp macro="" textlink="">
      <xdr:nvSpPr>
        <xdr:cNvPr id="2" name="四角形 6">
          <a:extLst>
            <a:ext uri="{FF2B5EF4-FFF2-40B4-BE49-F238E27FC236}">
              <a16:creationId xmlns:a16="http://schemas.microsoft.com/office/drawing/2014/main" id="{2D19CDAD-0022-4EF2-B9D3-5456C32F3AF6}"/>
            </a:ext>
          </a:extLst>
        </xdr:cNvPr>
        <xdr:cNvSpPr/>
      </xdr:nvSpPr>
      <xdr:spPr>
        <a:xfrm>
          <a:off x="133350" y="266700"/>
          <a:ext cx="1210734" cy="3492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2000"/>
            <a:t>記入例</a:t>
          </a:r>
        </a:p>
      </xdr:txBody>
    </xdr:sp>
    <xdr:clientData/>
  </xdr:twoCellAnchor>
  <xdr:twoCellAnchor>
    <xdr:from>
      <xdr:col>7</xdr:col>
      <xdr:colOff>1114425</xdr:colOff>
      <xdr:row>17</xdr:row>
      <xdr:rowOff>47625</xdr:rowOff>
    </xdr:from>
    <xdr:to>
      <xdr:col>7</xdr:col>
      <xdr:colOff>1343025</xdr:colOff>
      <xdr:row>17</xdr:row>
      <xdr:rowOff>328295</xdr:rowOff>
    </xdr:to>
    <xdr:sp macro="" textlink="">
      <xdr:nvSpPr>
        <xdr:cNvPr id="3" name="楕円 2">
          <a:extLst>
            <a:ext uri="{FF2B5EF4-FFF2-40B4-BE49-F238E27FC236}">
              <a16:creationId xmlns:a16="http://schemas.microsoft.com/office/drawing/2014/main" id="{9975E51A-482E-4444-88E4-96F52ABD1EFB}"/>
            </a:ext>
          </a:extLst>
        </xdr:cNvPr>
        <xdr:cNvSpPr/>
      </xdr:nvSpPr>
      <xdr:spPr>
        <a:xfrm>
          <a:off x="6562725" y="3905250"/>
          <a:ext cx="228600" cy="28067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xdr:col>
      <xdr:colOff>457200</xdr:colOff>
      <xdr:row>28</xdr:row>
      <xdr:rowOff>9525</xdr:rowOff>
    </xdr:from>
    <xdr:to>
      <xdr:col>2</xdr:col>
      <xdr:colOff>772160</xdr:colOff>
      <xdr:row>28</xdr:row>
      <xdr:rowOff>368300</xdr:rowOff>
    </xdr:to>
    <xdr:sp macro="" textlink="">
      <xdr:nvSpPr>
        <xdr:cNvPr id="6" name="楕円 5">
          <a:extLst>
            <a:ext uri="{FF2B5EF4-FFF2-40B4-BE49-F238E27FC236}">
              <a16:creationId xmlns:a16="http://schemas.microsoft.com/office/drawing/2014/main" id="{B864CD37-49D1-4A6F-B0A5-D0F704338F9B}"/>
            </a:ext>
          </a:extLst>
        </xdr:cNvPr>
        <xdr:cNvSpPr/>
      </xdr:nvSpPr>
      <xdr:spPr>
        <a:xfrm>
          <a:off x="1962150" y="8756650"/>
          <a:ext cx="318135" cy="358775"/>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180975</xdr:colOff>
      <xdr:row>31</xdr:row>
      <xdr:rowOff>9525</xdr:rowOff>
    </xdr:from>
    <xdr:to>
      <xdr:col>1</xdr:col>
      <xdr:colOff>523875</xdr:colOff>
      <xdr:row>32</xdr:row>
      <xdr:rowOff>41275</xdr:rowOff>
    </xdr:to>
    <xdr:sp macro="" textlink="">
      <xdr:nvSpPr>
        <xdr:cNvPr id="7" name="楕円 6">
          <a:extLst>
            <a:ext uri="{FF2B5EF4-FFF2-40B4-BE49-F238E27FC236}">
              <a16:creationId xmlns:a16="http://schemas.microsoft.com/office/drawing/2014/main" id="{062B0BE5-8FBD-4401-9ED1-C4523A967AFD}"/>
            </a:ext>
          </a:extLst>
        </xdr:cNvPr>
        <xdr:cNvSpPr/>
      </xdr:nvSpPr>
      <xdr:spPr>
        <a:xfrm>
          <a:off x="962025" y="9458325"/>
          <a:ext cx="342900" cy="24130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219075</xdr:colOff>
      <xdr:row>35</xdr:row>
      <xdr:rowOff>457200</xdr:rowOff>
    </xdr:from>
    <xdr:to>
      <xdr:col>1</xdr:col>
      <xdr:colOff>561975</xdr:colOff>
      <xdr:row>37</xdr:row>
      <xdr:rowOff>9525</xdr:rowOff>
    </xdr:to>
    <xdr:sp macro="" textlink="">
      <xdr:nvSpPr>
        <xdr:cNvPr id="8" name="楕円 7">
          <a:extLst>
            <a:ext uri="{FF2B5EF4-FFF2-40B4-BE49-F238E27FC236}">
              <a16:creationId xmlns:a16="http://schemas.microsoft.com/office/drawing/2014/main" id="{60441D24-1923-430E-BCCE-CFEB7586A979}"/>
            </a:ext>
          </a:extLst>
        </xdr:cNvPr>
        <xdr:cNvSpPr/>
      </xdr:nvSpPr>
      <xdr:spPr>
        <a:xfrm>
          <a:off x="1000125" y="10639425"/>
          <a:ext cx="342900" cy="238125"/>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3221934</xdr:colOff>
      <xdr:row>0</xdr:row>
      <xdr:rowOff>115957</xdr:rowOff>
    </xdr:from>
    <xdr:to>
      <xdr:col>1</xdr:col>
      <xdr:colOff>4435843</xdr:colOff>
      <xdr:row>1</xdr:row>
      <xdr:rowOff>294447</xdr:rowOff>
    </xdr:to>
    <xdr:sp macro="" textlink="">
      <xdr:nvSpPr>
        <xdr:cNvPr id="2" name="四角形 6">
          <a:extLst>
            <a:ext uri="{FF2B5EF4-FFF2-40B4-BE49-F238E27FC236}">
              <a16:creationId xmlns:a16="http://schemas.microsoft.com/office/drawing/2014/main" id="{4B90365C-88C5-4765-BDA7-8EE580EEA0AA}"/>
            </a:ext>
          </a:extLst>
        </xdr:cNvPr>
        <xdr:cNvSpPr/>
      </xdr:nvSpPr>
      <xdr:spPr>
        <a:xfrm>
          <a:off x="4878456" y="115957"/>
          <a:ext cx="1213909" cy="35242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2000"/>
            <a:t>記入例</a:t>
          </a:r>
        </a:p>
      </xdr:txBody>
    </xdr:sp>
    <xdr:clientData/>
  </xdr:twoCellAnchor>
  <xdr:twoCellAnchor>
    <xdr:from>
      <xdr:col>1</xdr:col>
      <xdr:colOff>1133475</xdr:colOff>
      <xdr:row>17</xdr:row>
      <xdr:rowOff>285750</xdr:rowOff>
    </xdr:from>
    <xdr:to>
      <xdr:col>1</xdr:col>
      <xdr:colOff>1468755</xdr:colOff>
      <xdr:row>18</xdr:row>
      <xdr:rowOff>16510</xdr:rowOff>
    </xdr:to>
    <xdr:sp macro="" textlink="">
      <xdr:nvSpPr>
        <xdr:cNvPr id="3" name="楕円 6">
          <a:extLst>
            <a:ext uri="{FF2B5EF4-FFF2-40B4-BE49-F238E27FC236}">
              <a16:creationId xmlns:a16="http://schemas.microsoft.com/office/drawing/2014/main" id="{2F565B52-7DCD-475D-BED0-1455C7CF8712}"/>
            </a:ext>
          </a:extLst>
        </xdr:cNvPr>
        <xdr:cNvSpPr/>
      </xdr:nvSpPr>
      <xdr:spPr>
        <a:xfrm>
          <a:off x="2794000" y="7613650"/>
          <a:ext cx="332105" cy="29591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200025</xdr:colOff>
      <xdr:row>17</xdr:row>
      <xdr:rowOff>276225</xdr:rowOff>
    </xdr:from>
    <xdr:to>
      <xdr:col>1</xdr:col>
      <xdr:colOff>535305</xdr:colOff>
      <xdr:row>18</xdr:row>
      <xdr:rowOff>6985</xdr:rowOff>
    </xdr:to>
    <xdr:sp macro="" textlink="">
      <xdr:nvSpPr>
        <xdr:cNvPr id="4" name="楕円 6">
          <a:extLst>
            <a:ext uri="{FF2B5EF4-FFF2-40B4-BE49-F238E27FC236}">
              <a16:creationId xmlns:a16="http://schemas.microsoft.com/office/drawing/2014/main" id="{478BD661-6818-4E33-96A3-EAEE8D2BD14C}"/>
            </a:ext>
          </a:extLst>
        </xdr:cNvPr>
        <xdr:cNvSpPr/>
      </xdr:nvSpPr>
      <xdr:spPr>
        <a:xfrm>
          <a:off x="1860550" y="7607300"/>
          <a:ext cx="332105" cy="29591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1133475</xdr:colOff>
      <xdr:row>17</xdr:row>
      <xdr:rowOff>285750</xdr:rowOff>
    </xdr:from>
    <xdr:to>
      <xdr:col>1</xdr:col>
      <xdr:colOff>1468755</xdr:colOff>
      <xdr:row>18</xdr:row>
      <xdr:rowOff>16510</xdr:rowOff>
    </xdr:to>
    <xdr:sp macro="" textlink="">
      <xdr:nvSpPr>
        <xdr:cNvPr id="5" name="楕円 6">
          <a:extLst>
            <a:ext uri="{FF2B5EF4-FFF2-40B4-BE49-F238E27FC236}">
              <a16:creationId xmlns:a16="http://schemas.microsoft.com/office/drawing/2014/main" id="{406F5D8B-2304-4850-BBC6-E23789FE08FD}"/>
            </a:ext>
          </a:extLst>
        </xdr:cNvPr>
        <xdr:cNvSpPr/>
      </xdr:nvSpPr>
      <xdr:spPr>
        <a:xfrm>
          <a:off x="2794000" y="7613650"/>
          <a:ext cx="332105" cy="29591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200025</xdr:colOff>
      <xdr:row>17</xdr:row>
      <xdr:rowOff>276225</xdr:rowOff>
    </xdr:from>
    <xdr:to>
      <xdr:col>1</xdr:col>
      <xdr:colOff>535305</xdr:colOff>
      <xdr:row>18</xdr:row>
      <xdr:rowOff>6985</xdr:rowOff>
    </xdr:to>
    <xdr:sp macro="" textlink="">
      <xdr:nvSpPr>
        <xdr:cNvPr id="6" name="楕円 6">
          <a:extLst>
            <a:ext uri="{FF2B5EF4-FFF2-40B4-BE49-F238E27FC236}">
              <a16:creationId xmlns:a16="http://schemas.microsoft.com/office/drawing/2014/main" id="{C5D3E38C-A8CD-4A8F-84A9-83C922CE9C7B}"/>
            </a:ext>
          </a:extLst>
        </xdr:cNvPr>
        <xdr:cNvSpPr/>
      </xdr:nvSpPr>
      <xdr:spPr>
        <a:xfrm>
          <a:off x="1860550" y="7607300"/>
          <a:ext cx="332105" cy="29591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2500243</xdr:colOff>
      <xdr:row>19</xdr:row>
      <xdr:rowOff>194365</xdr:rowOff>
    </xdr:from>
    <xdr:to>
      <xdr:col>1</xdr:col>
      <xdr:colOff>2795518</xdr:colOff>
      <xdr:row>20</xdr:row>
      <xdr:rowOff>179760</xdr:rowOff>
    </xdr:to>
    <xdr:sp macro="" textlink="">
      <xdr:nvSpPr>
        <xdr:cNvPr id="8" name="図形 10">
          <a:extLst>
            <a:ext uri="{FF2B5EF4-FFF2-40B4-BE49-F238E27FC236}">
              <a16:creationId xmlns:a16="http://schemas.microsoft.com/office/drawing/2014/main" id="{DACF276A-8783-4801-AD6E-7DFBFC27A689}"/>
            </a:ext>
          </a:extLst>
        </xdr:cNvPr>
        <xdr:cNvSpPr/>
      </xdr:nvSpPr>
      <xdr:spPr>
        <a:xfrm>
          <a:off x="4156765" y="9495735"/>
          <a:ext cx="295275" cy="283568"/>
        </a:xfrm>
        <a:custGeom>
          <a:avLst/>
          <a:gdLst/>
          <a:ahLst/>
          <a:cxnLst/>
          <a:rect l="l" t="t" r="r" b="b"/>
          <a:pathLst>
            <a:path w="21600" h="21600">
              <a:moveTo>
                <a:pt x="0" y="11172"/>
              </a:moveTo>
              <a:lnTo>
                <a:pt x="6270" y="20855"/>
              </a:lnTo>
              <a:lnTo>
                <a:pt x="18812" y="2979"/>
              </a:lnTo>
              <a:lnTo>
                <a:pt x="15329" y="6703"/>
              </a:lnTo>
            </a:path>
          </a:pathLst>
        </a:cu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143289</xdr:colOff>
      <xdr:row>18</xdr:row>
      <xdr:rowOff>1221271</xdr:rowOff>
    </xdr:from>
    <xdr:to>
      <xdr:col>1</xdr:col>
      <xdr:colOff>435389</xdr:colOff>
      <xdr:row>19</xdr:row>
      <xdr:rowOff>200191</xdr:rowOff>
    </xdr:to>
    <xdr:sp macro="" textlink="">
      <xdr:nvSpPr>
        <xdr:cNvPr id="9" name="図形 10">
          <a:extLst>
            <a:ext uri="{FF2B5EF4-FFF2-40B4-BE49-F238E27FC236}">
              <a16:creationId xmlns:a16="http://schemas.microsoft.com/office/drawing/2014/main" id="{88A88E47-1AEA-41CE-8752-DFF06AF5CDCF}"/>
            </a:ext>
          </a:extLst>
        </xdr:cNvPr>
        <xdr:cNvSpPr/>
      </xdr:nvSpPr>
      <xdr:spPr>
        <a:xfrm>
          <a:off x="1799811" y="9230554"/>
          <a:ext cx="292100" cy="271007"/>
        </a:xfrm>
        <a:custGeom>
          <a:avLst/>
          <a:gdLst/>
          <a:ahLst/>
          <a:cxnLst/>
          <a:rect l="l" t="t" r="r" b="b"/>
          <a:pathLst>
            <a:path w="21600" h="21600">
              <a:moveTo>
                <a:pt x="0" y="11172"/>
              </a:moveTo>
              <a:lnTo>
                <a:pt x="6270" y="20855"/>
              </a:lnTo>
              <a:lnTo>
                <a:pt x="18812" y="2979"/>
              </a:lnTo>
              <a:lnTo>
                <a:pt x="15329" y="6703"/>
              </a:lnTo>
            </a:path>
          </a:pathLst>
        </a:cu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162340</xdr:colOff>
      <xdr:row>20</xdr:row>
      <xdr:rowOff>214106</xdr:rowOff>
    </xdr:from>
    <xdr:to>
      <xdr:col>1</xdr:col>
      <xdr:colOff>454440</xdr:colOff>
      <xdr:row>21</xdr:row>
      <xdr:rowOff>193151</xdr:rowOff>
    </xdr:to>
    <xdr:sp macro="" textlink="">
      <xdr:nvSpPr>
        <xdr:cNvPr id="10" name="図形 10">
          <a:extLst>
            <a:ext uri="{FF2B5EF4-FFF2-40B4-BE49-F238E27FC236}">
              <a16:creationId xmlns:a16="http://schemas.microsoft.com/office/drawing/2014/main" id="{D23D292E-DF78-41DC-955F-AA46A1CFC497}"/>
            </a:ext>
          </a:extLst>
        </xdr:cNvPr>
        <xdr:cNvSpPr/>
      </xdr:nvSpPr>
      <xdr:spPr>
        <a:xfrm>
          <a:off x="1818862" y="9813649"/>
          <a:ext cx="292100" cy="277219"/>
        </a:xfrm>
        <a:custGeom>
          <a:avLst/>
          <a:gdLst/>
          <a:ahLst/>
          <a:cxnLst/>
          <a:rect l="l" t="t" r="r" b="b"/>
          <a:pathLst>
            <a:path w="21600" h="21600">
              <a:moveTo>
                <a:pt x="0" y="11172"/>
              </a:moveTo>
              <a:lnTo>
                <a:pt x="6270" y="20855"/>
              </a:lnTo>
              <a:lnTo>
                <a:pt x="18812" y="2979"/>
              </a:lnTo>
              <a:lnTo>
                <a:pt x="15329" y="6703"/>
              </a:lnTo>
            </a:path>
          </a:pathLst>
        </a:cu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177662</xdr:colOff>
      <xdr:row>21</xdr:row>
      <xdr:rowOff>204580</xdr:rowOff>
    </xdr:from>
    <xdr:to>
      <xdr:col>1</xdr:col>
      <xdr:colOff>469762</xdr:colOff>
      <xdr:row>22</xdr:row>
      <xdr:rowOff>183625</xdr:rowOff>
    </xdr:to>
    <xdr:sp macro="" textlink="">
      <xdr:nvSpPr>
        <xdr:cNvPr id="11" name="図形 10">
          <a:extLst>
            <a:ext uri="{FF2B5EF4-FFF2-40B4-BE49-F238E27FC236}">
              <a16:creationId xmlns:a16="http://schemas.microsoft.com/office/drawing/2014/main" id="{EBFAF57B-14A5-4FA1-BA0D-998D3B50C56A}"/>
            </a:ext>
          </a:extLst>
        </xdr:cNvPr>
        <xdr:cNvSpPr/>
      </xdr:nvSpPr>
      <xdr:spPr>
        <a:xfrm>
          <a:off x="1834184" y="10102297"/>
          <a:ext cx="292100" cy="277219"/>
        </a:xfrm>
        <a:custGeom>
          <a:avLst/>
          <a:gdLst/>
          <a:ahLst/>
          <a:cxnLst/>
          <a:rect l="l" t="t" r="r" b="b"/>
          <a:pathLst>
            <a:path w="21600" h="21600">
              <a:moveTo>
                <a:pt x="0" y="11172"/>
              </a:moveTo>
              <a:lnTo>
                <a:pt x="6270" y="20855"/>
              </a:lnTo>
              <a:lnTo>
                <a:pt x="18812" y="2979"/>
              </a:lnTo>
              <a:lnTo>
                <a:pt x="15329" y="6703"/>
              </a:lnTo>
            </a:path>
          </a:pathLst>
        </a:cu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2903070</xdr:colOff>
      <xdr:row>0</xdr:row>
      <xdr:rowOff>127000</xdr:rowOff>
    </xdr:from>
    <xdr:to>
      <xdr:col>5</xdr:col>
      <xdr:colOff>4162984</xdr:colOff>
      <xdr:row>3</xdr:row>
      <xdr:rowOff>28837</xdr:rowOff>
    </xdr:to>
    <xdr:sp macro="" textlink="">
      <xdr:nvSpPr>
        <xdr:cNvPr id="2" name="四角形 6">
          <a:extLst>
            <a:ext uri="{FF2B5EF4-FFF2-40B4-BE49-F238E27FC236}">
              <a16:creationId xmlns:a16="http://schemas.microsoft.com/office/drawing/2014/main" id="{171AF0D2-F4C9-415D-BF27-37CE96CF9130}"/>
            </a:ext>
          </a:extLst>
        </xdr:cNvPr>
        <xdr:cNvSpPr/>
      </xdr:nvSpPr>
      <xdr:spPr>
        <a:xfrm>
          <a:off x="7141695" y="127000"/>
          <a:ext cx="1259914" cy="47333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2000"/>
            <a:t>記入例</a:t>
          </a:r>
        </a:p>
      </xdr:txBody>
    </xdr:sp>
    <xdr:clientData/>
  </xdr:twoCellAnchor>
  <xdr:twoCellAnchor>
    <xdr:from>
      <xdr:col>3</xdr:col>
      <xdr:colOff>571500</xdr:colOff>
      <xdr:row>0</xdr:row>
      <xdr:rowOff>123825</xdr:rowOff>
    </xdr:from>
    <xdr:to>
      <xdr:col>5</xdr:col>
      <xdr:colOff>2763370</xdr:colOff>
      <xdr:row>3</xdr:row>
      <xdr:rowOff>62006</xdr:rowOff>
    </xdr:to>
    <xdr:sp macro="" textlink="">
      <xdr:nvSpPr>
        <xdr:cNvPr id="3" name="正方形/長方形 2">
          <a:extLst>
            <a:ext uri="{FF2B5EF4-FFF2-40B4-BE49-F238E27FC236}">
              <a16:creationId xmlns:a16="http://schemas.microsoft.com/office/drawing/2014/main" id="{BEF83D41-9ECE-4A14-A214-8DEC42FE86EB}"/>
            </a:ext>
          </a:extLst>
        </xdr:cNvPr>
        <xdr:cNvSpPr/>
      </xdr:nvSpPr>
      <xdr:spPr>
        <a:xfrm>
          <a:off x="1762125" y="123825"/>
          <a:ext cx="5239870" cy="509681"/>
        </a:xfrm>
        <a:prstGeom prst="rect">
          <a:avLst/>
        </a:prstGeom>
        <a:noFill/>
        <a:ln w="28575">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latin typeface="BIZ UDP明朝 Medium" panose="02020500000000000000" pitchFamily="18" charset="-128"/>
              <a:ea typeface="BIZ UDP明朝 Medium" panose="02020500000000000000" pitchFamily="18" charset="-128"/>
            </a:rPr>
            <a:t>※</a:t>
          </a:r>
          <a:r>
            <a:rPr kumimoji="1" lang="ja-JP" altLang="en-US" sz="1200" b="1">
              <a:solidFill>
                <a:srgbClr val="FF0000"/>
              </a:solidFill>
              <a:latin typeface="BIZ UDP明朝 Medium" panose="02020500000000000000" pitchFamily="18" charset="-128"/>
              <a:ea typeface="BIZ UDP明朝 Medium" panose="02020500000000000000" pitchFamily="18" charset="-128"/>
            </a:rPr>
            <a:t>小計や合計欄は自動計算がされますので、数字を入れないでください。</a:t>
          </a:r>
          <a:br>
            <a:rPr kumimoji="1" lang="en-US" altLang="ja-JP" sz="1200" b="1">
              <a:solidFill>
                <a:srgbClr val="FF0000"/>
              </a:solidFill>
              <a:latin typeface="BIZ UDP明朝 Medium" panose="02020500000000000000" pitchFamily="18" charset="-128"/>
              <a:ea typeface="BIZ UDP明朝 Medium" panose="02020500000000000000" pitchFamily="18" charset="-128"/>
            </a:rPr>
          </a:br>
          <a:r>
            <a:rPr kumimoji="1" lang="ja-JP" altLang="en-US" sz="1200" b="1" baseline="0">
              <a:solidFill>
                <a:srgbClr val="FF0000"/>
              </a:solidFill>
              <a:latin typeface="BIZ UDP明朝 Medium" panose="02020500000000000000" pitchFamily="18" charset="-128"/>
              <a:ea typeface="BIZ UDP明朝 Medium" panose="02020500000000000000" pitchFamily="18" charset="-128"/>
            </a:rPr>
            <a:t>　 </a:t>
          </a:r>
          <a:r>
            <a:rPr kumimoji="1" lang="ja-JP" altLang="en-US" sz="1200" b="1">
              <a:solidFill>
                <a:srgbClr val="FF0000"/>
              </a:solidFill>
              <a:latin typeface="BIZ UDP明朝 Medium" panose="02020500000000000000" pitchFamily="18" charset="-128"/>
              <a:ea typeface="BIZ UDP明朝 Medium" panose="02020500000000000000" pitchFamily="18" charset="-128"/>
            </a:rPr>
            <a:t>項目の欄の金額のみご記入ください。</a:t>
          </a:r>
          <a:endParaRPr kumimoji="1" lang="ja-JP" altLang="en-US" sz="1100" b="1">
            <a:solidFill>
              <a:srgbClr val="FF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4</xdr:col>
      <xdr:colOff>1552575</xdr:colOff>
      <xdr:row>16</xdr:row>
      <xdr:rowOff>316230</xdr:rowOff>
    </xdr:from>
    <xdr:to>
      <xdr:col>5</xdr:col>
      <xdr:colOff>2289697</xdr:colOff>
      <xdr:row>16</xdr:row>
      <xdr:rowOff>333375</xdr:rowOff>
    </xdr:to>
    <xdr:cxnSp macro="">
      <xdr:nvCxnSpPr>
        <xdr:cNvPr id="5" name="直線コネクタ 4">
          <a:extLst>
            <a:ext uri="{FF2B5EF4-FFF2-40B4-BE49-F238E27FC236}">
              <a16:creationId xmlns:a16="http://schemas.microsoft.com/office/drawing/2014/main" id="{B37CC405-6799-4F1C-A8A4-32FECE3A6386}"/>
            </a:ext>
          </a:extLst>
        </xdr:cNvPr>
        <xdr:cNvCxnSpPr/>
      </xdr:nvCxnSpPr>
      <xdr:spPr>
        <a:xfrm flipV="1">
          <a:off x="4171950" y="6421755"/>
          <a:ext cx="2356372" cy="171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1057274</xdr:colOff>
      <xdr:row>12</xdr:row>
      <xdr:rowOff>9525</xdr:rowOff>
    </xdr:from>
    <xdr:to>
      <xdr:col>6</xdr:col>
      <xdr:colOff>19050</xdr:colOff>
      <xdr:row>13</xdr:row>
      <xdr:rowOff>53976</xdr:rowOff>
    </xdr:to>
    <xdr:sp macro="" textlink="">
      <xdr:nvSpPr>
        <xdr:cNvPr id="4" name="吹き出し: 四角形 3">
          <a:extLst>
            <a:ext uri="{FF2B5EF4-FFF2-40B4-BE49-F238E27FC236}">
              <a16:creationId xmlns:a16="http://schemas.microsoft.com/office/drawing/2014/main" id="{B8A66FBA-2E9F-4883-920D-425298CE0DF9}"/>
            </a:ext>
          </a:extLst>
        </xdr:cNvPr>
        <xdr:cNvSpPr/>
      </xdr:nvSpPr>
      <xdr:spPr>
        <a:xfrm>
          <a:off x="5295899" y="4829175"/>
          <a:ext cx="3333751" cy="673101"/>
        </a:xfrm>
        <a:prstGeom prst="wedgeRectCallout">
          <a:avLst>
            <a:gd name="adj1" fmla="val -72297"/>
            <a:gd name="adj2" fmla="val 16612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本記入例では、他の助成金を併用して消耗品費に充てているため、中野区助成金においては、消耗品費を計上することはできません。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47"/>
  <sheetViews>
    <sheetView tabSelected="1" view="pageBreakPreview" zoomScaleSheetLayoutView="100" workbookViewId="0">
      <selection activeCell="N38" sqref="N38"/>
    </sheetView>
  </sheetViews>
  <sheetFormatPr defaultColWidth="9" defaultRowHeight="13.5"/>
  <cols>
    <col min="1" max="1" width="10.25" style="1" customWidth="1"/>
    <col min="2" max="2" width="9.375" style="1" customWidth="1"/>
    <col min="3" max="3" width="12.875" style="1" customWidth="1"/>
    <col min="4" max="4" width="9.375" style="1" customWidth="1"/>
    <col min="5" max="5" width="12.25" style="1" customWidth="1"/>
    <col min="6" max="6" width="11.375" style="1" customWidth="1"/>
    <col min="7" max="7" width="6" style="1" customWidth="1"/>
    <col min="8" max="8" width="18.125" style="1" customWidth="1"/>
    <col min="9" max="9" width="4.75" style="1" customWidth="1"/>
    <col min="10" max="10" width="9" style="2" customWidth="1"/>
    <col min="11" max="16384" width="9" style="2"/>
  </cols>
  <sheetData>
    <row r="1" spans="1:10" ht="17.25" customHeight="1">
      <c r="A1" s="5" t="s">
        <v>0</v>
      </c>
      <c r="B1" s="6"/>
      <c r="C1" s="6"/>
    </row>
    <row r="2" spans="1:10" ht="6" customHeight="1">
      <c r="B2" s="6"/>
      <c r="C2" s="6"/>
      <c r="D2" s="7"/>
      <c r="E2" s="22"/>
      <c r="F2" s="7"/>
      <c r="G2" s="7"/>
      <c r="H2" s="23"/>
      <c r="I2" s="7"/>
      <c r="J2" s="32"/>
    </row>
    <row r="3" spans="1:10" ht="18" customHeight="1">
      <c r="A3" s="6"/>
      <c r="B3" s="6"/>
      <c r="C3" s="6"/>
      <c r="D3" s="7"/>
      <c r="E3" s="178" t="s">
        <v>125</v>
      </c>
      <c r="F3" s="178"/>
      <c r="G3" s="178"/>
      <c r="H3" s="178"/>
      <c r="I3" s="7"/>
      <c r="J3" s="32"/>
    </row>
    <row r="4" spans="1:10" ht="4.5" customHeight="1">
      <c r="A4" s="7"/>
      <c r="B4" s="7"/>
      <c r="C4" s="7"/>
      <c r="D4" s="7"/>
      <c r="E4" s="7"/>
      <c r="F4" s="7"/>
      <c r="G4" s="7"/>
      <c r="H4" s="7"/>
      <c r="I4" s="7"/>
      <c r="J4" s="32"/>
    </row>
    <row r="5" spans="1:10" ht="30" customHeight="1">
      <c r="A5" s="179" t="s">
        <v>95</v>
      </c>
      <c r="B5" s="179"/>
      <c r="C5" s="179"/>
      <c r="D5" s="179"/>
      <c r="E5" s="179"/>
      <c r="F5" s="179"/>
      <c r="G5" s="179"/>
      <c r="H5" s="179"/>
      <c r="I5" s="179"/>
      <c r="J5" s="32"/>
    </row>
    <row r="6" spans="1:10" ht="4.5" customHeight="1">
      <c r="A6" s="7"/>
      <c r="B6" s="7"/>
      <c r="C6" s="7"/>
      <c r="D6" s="7"/>
      <c r="E6" s="7"/>
      <c r="F6" s="7"/>
      <c r="G6" s="7"/>
      <c r="H6" s="7"/>
      <c r="I6" s="7"/>
      <c r="J6" s="32"/>
    </row>
    <row r="7" spans="1:10" ht="18" customHeight="1">
      <c r="A7" s="7" t="s">
        <v>1</v>
      </c>
      <c r="B7" s="7"/>
      <c r="C7" s="7"/>
      <c r="D7" s="7"/>
      <c r="E7" s="7"/>
      <c r="F7" s="7"/>
      <c r="G7" s="7"/>
      <c r="H7" s="7"/>
      <c r="I7" s="7"/>
      <c r="J7" s="32"/>
    </row>
    <row r="8" spans="1:10" ht="23.25" customHeight="1">
      <c r="A8" s="7"/>
      <c r="B8" s="7"/>
      <c r="C8" s="7"/>
      <c r="D8" s="7"/>
      <c r="E8" s="24" t="s">
        <v>2</v>
      </c>
      <c r="F8" s="7" t="s">
        <v>3</v>
      </c>
      <c r="G8" s="180" t="s">
        <v>99</v>
      </c>
      <c r="H8" s="180"/>
      <c r="I8" s="84"/>
      <c r="J8" s="32"/>
    </row>
    <row r="9" spans="1:10" ht="23.25" customHeight="1">
      <c r="A9" s="7"/>
      <c r="B9" s="7"/>
      <c r="C9" s="7"/>
      <c r="D9" s="7"/>
      <c r="E9" s="7" t="s">
        <v>4</v>
      </c>
      <c r="F9" s="7" t="s">
        <v>5</v>
      </c>
      <c r="G9" s="180" t="s">
        <v>100</v>
      </c>
      <c r="H9" s="180"/>
      <c r="I9" s="7"/>
      <c r="J9" s="32"/>
    </row>
    <row r="10" spans="1:10" ht="4.5" customHeight="1">
      <c r="A10" s="7"/>
      <c r="B10" s="7"/>
      <c r="C10" s="7"/>
      <c r="D10" s="7"/>
      <c r="E10" s="7"/>
      <c r="F10" s="7"/>
      <c r="G10" s="7"/>
      <c r="H10" s="7"/>
      <c r="I10" s="7"/>
      <c r="J10" s="32"/>
    </row>
    <row r="11" spans="1:10" ht="24.75" customHeight="1">
      <c r="A11" s="181" t="s">
        <v>96</v>
      </c>
      <c r="B11" s="181"/>
      <c r="C11" s="181"/>
      <c r="D11" s="181"/>
      <c r="E11" s="181"/>
      <c r="F11" s="181"/>
      <c r="G11" s="181"/>
      <c r="H11" s="181"/>
      <c r="I11" s="181"/>
      <c r="J11" s="32"/>
    </row>
    <row r="12" spans="1:10" s="3" customFormat="1" ht="19.5" customHeight="1">
      <c r="A12" s="175" t="s">
        <v>6</v>
      </c>
      <c r="B12" s="175"/>
      <c r="C12" s="175"/>
      <c r="D12" s="175"/>
      <c r="E12" s="175"/>
      <c r="F12" s="175"/>
      <c r="G12" s="175"/>
      <c r="H12" s="175"/>
      <c r="I12" s="175"/>
      <c r="J12" s="33"/>
    </row>
    <row r="13" spans="1:10" ht="29.25" customHeight="1">
      <c r="A13" s="115" t="s">
        <v>7</v>
      </c>
      <c r="B13" s="115"/>
      <c r="C13" s="9"/>
      <c r="D13" s="176" t="s">
        <v>101</v>
      </c>
      <c r="E13" s="176"/>
      <c r="F13" s="176"/>
      <c r="G13" s="176"/>
      <c r="H13" s="28"/>
      <c r="I13" s="9"/>
    </row>
    <row r="14" spans="1:10" s="3" customFormat="1" ht="14.25">
      <c r="A14" s="9"/>
      <c r="B14" s="9"/>
      <c r="C14" s="9"/>
      <c r="D14" s="9"/>
      <c r="E14" s="9"/>
      <c r="F14" s="9"/>
      <c r="G14" s="9"/>
      <c r="H14" s="9"/>
      <c r="I14" s="9"/>
    </row>
    <row r="15" spans="1:10" ht="29.25" customHeight="1">
      <c r="A15" s="115" t="s">
        <v>8</v>
      </c>
      <c r="B15" s="115"/>
      <c r="C15" s="9"/>
      <c r="D15" s="20" t="s">
        <v>9</v>
      </c>
      <c r="E15" s="177">
        <f>【別紙２】収支計画書!E10</f>
        <v>126520</v>
      </c>
      <c r="F15" s="177"/>
      <c r="G15" s="25" t="s">
        <v>10</v>
      </c>
      <c r="H15" s="9"/>
      <c r="I15" s="9"/>
    </row>
    <row r="16" spans="1:10" ht="14.25">
      <c r="A16" s="9"/>
      <c r="B16" s="9"/>
      <c r="C16" s="9"/>
      <c r="D16" s="9"/>
      <c r="E16" s="9"/>
      <c r="F16" s="9"/>
      <c r="G16" s="9"/>
      <c r="H16" s="9"/>
      <c r="I16" s="9"/>
    </row>
    <row r="17" spans="1:9" ht="23.25" customHeight="1">
      <c r="A17" s="115" t="s">
        <v>11</v>
      </c>
      <c r="B17" s="115"/>
      <c r="C17" s="9" t="s">
        <v>12</v>
      </c>
      <c r="D17" s="9"/>
      <c r="E17" s="9"/>
      <c r="F17" s="9"/>
      <c r="G17" s="9"/>
      <c r="H17" s="9"/>
      <c r="I17" s="9"/>
    </row>
    <row r="18" spans="1:9" ht="28.5" customHeight="1">
      <c r="A18" s="166" t="s">
        <v>13</v>
      </c>
      <c r="B18" s="167"/>
      <c r="C18" s="168" t="s">
        <v>99</v>
      </c>
      <c r="D18" s="169"/>
      <c r="E18" s="169"/>
      <c r="F18" s="169"/>
      <c r="G18" s="169"/>
      <c r="H18" s="170" t="s">
        <v>90</v>
      </c>
      <c r="I18" s="171"/>
    </row>
    <row r="19" spans="1:9" ht="28.5" customHeight="1">
      <c r="A19" s="117" t="s">
        <v>14</v>
      </c>
      <c r="B19" s="118"/>
      <c r="C19" s="17" t="s">
        <v>15</v>
      </c>
      <c r="D19" s="172" t="s">
        <v>102</v>
      </c>
      <c r="E19" s="173"/>
      <c r="F19" s="173"/>
      <c r="G19" s="173"/>
      <c r="H19" s="173"/>
      <c r="I19" s="174"/>
    </row>
    <row r="20" spans="1:9" ht="46.5" customHeight="1">
      <c r="A20" s="119"/>
      <c r="B20" s="120"/>
      <c r="C20" s="18" t="s">
        <v>16</v>
      </c>
      <c r="D20" s="153" t="s">
        <v>126</v>
      </c>
      <c r="E20" s="154"/>
      <c r="F20" s="154"/>
      <c r="G20" s="154"/>
      <c r="H20" s="154"/>
      <c r="I20" s="155"/>
    </row>
    <row r="21" spans="1:9" ht="28.5" customHeight="1">
      <c r="A21" s="121" t="s">
        <v>17</v>
      </c>
      <c r="B21" s="122"/>
      <c r="C21" s="19" t="s">
        <v>18</v>
      </c>
      <c r="D21" s="156" t="s">
        <v>103</v>
      </c>
      <c r="E21" s="157"/>
      <c r="F21" s="157"/>
      <c r="G21" s="157"/>
      <c r="H21" s="157"/>
      <c r="I21" s="158"/>
    </row>
    <row r="22" spans="1:9" ht="46.5" customHeight="1">
      <c r="A22" s="123"/>
      <c r="B22" s="124"/>
      <c r="C22" s="19" t="s">
        <v>19</v>
      </c>
      <c r="D22" s="159" t="s">
        <v>127</v>
      </c>
      <c r="E22" s="154"/>
      <c r="F22" s="154"/>
      <c r="G22" s="154"/>
      <c r="H22" s="154"/>
      <c r="I22" s="155"/>
    </row>
    <row r="23" spans="1:9" ht="30.75" customHeight="1">
      <c r="A23" s="125"/>
      <c r="B23" s="124"/>
      <c r="C23" s="19" t="s">
        <v>20</v>
      </c>
      <c r="D23" s="160" t="s">
        <v>104</v>
      </c>
      <c r="E23" s="161"/>
      <c r="F23" s="161"/>
      <c r="G23" s="161"/>
      <c r="H23" s="161"/>
      <c r="I23" s="162"/>
    </row>
    <row r="24" spans="1:9" ht="29.25" customHeight="1">
      <c r="A24" s="126"/>
      <c r="B24" s="127"/>
      <c r="C24" s="19" t="s">
        <v>21</v>
      </c>
      <c r="D24" s="163" t="s">
        <v>105</v>
      </c>
      <c r="E24" s="164"/>
      <c r="F24" s="164"/>
      <c r="G24" s="164"/>
      <c r="H24" s="164"/>
      <c r="I24" s="165"/>
    </row>
    <row r="25" spans="1:9" ht="28.5" customHeight="1">
      <c r="A25" s="143" t="s">
        <v>91</v>
      </c>
      <c r="B25" s="144"/>
      <c r="C25" s="145" t="s">
        <v>106</v>
      </c>
      <c r="D25" s="146"/>
      <c r="E25" s="146"/>
      <c r="F25" s="146"/>
      <c r="G25" s="146"/>
      <c r="H25" s="146"/>
      <c r="I25" s="147"/>
    </row>
    <row r="26" spans="1:9" ht="54.75" customHeight="1">
      <c r="A26" s="148" t="s">
        <v>22</v>
      </c>
      <c r="B26" s="148"/>
      <c r="C26" s="149" t="s">
        <v>107</v>
      </c>
      <c r="D26" s="150"/>
      <c r="E26" s="150"/>
      <c r="F26" s="150"/>
      <c r="G26" s="150"/>
      <c r="H26" s="150"/>
      <c r="I26" s="151"/>
    </row>
    <row r="27" spans="1:9" ht="30" customHeight="1">
      <c r="A27" s="140" t="s">
        <v>23</v>
      </c>
      <c r="B27" s="140"/>
      <c r="C27" s="92">
        <v>80</v>
      </c>
      <c r="D27" s="21" t="s">
        <v>24</v>
      </c>
      <c r="E27" s="152" t="s">
        <v>25</v>
      </c>
      <c r="F27" s="152"/>
      <c r="G27" s="91">
        <v>50</v>
      </c>
      <c r="H27" s="29" t="s">
        <v>26</v>
      </c>
      <c r="I27" s="30"/>
    </row>
    <row r="28" spans="1:9" ht="30" customHeight="1">
      <c r="A28" s="140" t="s">
        <v>27</v>
      </c>
      <c r="B28" s="140"/>
      <c r="C28" s="141" t="s">
        <v>108</v>
      </c>
      <c r="D28" s="141"/>
      <c r="E28" s="141"/>
      <c r="F28" s="141"/>
      <c r="G28" s="141"/>
      <c r="H28" s="141"/>
      <c r="I28" s="141"/>
    </row>
    <row r="29" spans="1:9" ht="30" customHeight="1">
      <c r="A29" s="140" t="s">
        <v>28</v>
      </c>
      <c r="B29" s="140"/>
      <c r="C29" s="142" t="s">
        <v>128</v>
      </c>
      <c r="D29" s="142"/>
      <c r="E29" s="142"/>
      <c r="F29" s="142"/>
      <c r="G29" s="142"/>
      <c r="H29" s="142"/>
      <c r="I29" s="142"/>
    </row>
    <row r="30" spans="1:9" ht="3.75" customHeight="1">
      <c r="A30" s="10"/>
      <c r="B30" s="10"/>
      <c r="C30" s="14"/>
      <c r="D30" s="14"/>
      <c r="E30" s="14"/>
      <c r="F30" s="14"/>
      <c r="G30" s="14"/>
      <c r="H30" s="14"/>
      <c r="I30" s="14"/>
    </row>
    <row r="31" spans="1:9" ht="24.75" customHeight="1">
      <c r="A31" s="11" t="s">
        <v>29</v>
      </c>
      <c r="B31" s="11"/>
      <c r="C31" s="8"/>
      <c r="D31" s="8"/>
      <c r="E31" s="8"/>
      <c r="F31" s="8"/>
      <c r="G31" s="8"/>
      <c r="H31" s="8"/>
      <c r="I31" s="8"/>
    </row>
    <row r="32" spans="1:9" s="4" customFormat="1" ht="16.5" customHeight="1">
      <c r="A32" s="12" t="s">
        <v>30</v>
      </c>
      <c r="B32" s="75" t="s">
        <v>31</v>
      </c>
      <c r="C32" s="16" t="s">
        <v>32</v>
      </c>
      <c r="D32" s="75" t="s">
        <v>33</v>
      </c>
      <c r="E32" s="13" t="s">
        <v>34</v>
      </c>
      <c r="F32" s="27"/>
      <c r="G32" s="27"/>
      <c r="H32" s="27"/>
      <c r="I32" s="27"/>
    </row>
    <row r="33" spans="1:9" ht="18.75" customHeight="1">
      <c r="A33" s="139" t="s">
        <v>35</v>
      </c>
      <c r="B33" s="139"/>
      <c r="C33" s="139"/>
      <c r="D33" s="139" t="s">
        <v>36</v>
      </c>
      <c r="E33" s="139"/>
      <c r="F33" s="139"/>
      <c r="G33" s="139" t="s">
        <v>37</v>
      </c>
      <c r="H33" s="139"/>
      <c r="I33" s="139"/>
    </row>
    <row r="34" spans="1:9" ht="18.75" customHeight="1">
      <c r="A34" s="132" t="s">
        <v>109</v>
      </c>
      <c r="B34" s="132"/>
      <c r="C34" s="132"/>
      <c r="D34" s="132" t="s">
        <v>110</v>
      </c>
      <c r="E34" s="133"/>
      <c r="F34" s="133"/>
      <c r="G34" s="134">
        <v>200000</v>
      </c>
      <c r="H34" s="135"/>
      <c r="I34" s="31" t="s">
        <v>38</v>
      </c>
    </row>
    <row r="35" spans="1:9" ht="3.75" customHeight="1"/>
    <row r="36" spans="1:9" ht="37.5" customHeight="1">
      <c r="A36" s="115" t="s">
        <v>39</v>
      </c>
      <c r="B36" s="136"/>
      <c r="C36" s="136"/>
      <c r="D36" s="136"/>
      <c r="E36" s="136"/>
      <c r="F36" s="136"/>
      <c r="G36" s="136"/>
      <c r="H36" s="136"/>
      <c r="I36" s="136"/>
    </row>
    <row r="37" spans="1:9" s="4" customFormat="1" ht="16.5" customHeight="1">
      <c r="A37" s="12" t="s">
        <v>30</v>
      </c>
      <c r="B37" s="75" t="s">
        <v>31</v>
      </c>
      <c r="C37" s="16" t="s">
        <v>32</v>
      </c>
      <c r="D37" s="75" t="s">
        <v>33</v>
      </c>
      <c r="E37" s="13" t="s">
        <v>34</v>
      </c>
      <c r="F37" s="27"/>
      <c r="G37" s="27"/>
      <c r="H37" s="27"/>
      <c r="I37" s="27"/>
    </row>
    <row r="38" spans="1:9" ht="18.75" customHeight="1">
      <c r="A38" s="137" t="s">
        <v>35</v>
      </c>
      <c r="B38" s="138"/>
      <c r="C38" s="139" t="s">
        <v>36</v>
      </c>
      <c r="D38" s="139"/>
      <c r="E38" s="139"/>
      <c r="F38" s="139" t="s">
        <v>40</v>
      </c>
      <c r="G38" s="139"/>
      <c r="H38" s="137" t="s">
        <v>37</v>
      </c>
      <c r="I38" s="138"/>
    </row>
    <row r="39" spans="1:9" ht="18.75" customHeight="1">
      <c r="A39" s="128" t="s">
        <v>111</v>
      </c>
      <c r="B39" s="129"/>
      <c r="C39" s="128" t="s">
        <v>111</v>
      </c>
      <c r="D39" s="130"/>
      <c r="E39" s="129"/>
      <c r="F39" s="128" t="s">
        <v>112</v>
      </c>
      <c r="G39" s="129"/>
      <c r="H39" s="93">
        <v>200000</v>
      </c>
      <c r="I39" s="31" t="s">
        <v>38</v>
      </c>
    </row>
    <row r="40" spans="1:9" ht="18.75" customHeight="1">
      <c r="A40" s="131"/>
      <c r="B40" s="131"/>
      <c r="C40" s="131"/>
      <c r="D40" s="131"/>
      <c r="E40" s="131"/>
      <c r="F40" s="131"/>
      <c r="G40" s="131"/>
      <c r="H40" s="76"/>
      <c r="I40" s="31" t="s">
        <v>38</v>
      </c>
    </row>
    <row r="41" spans="1:9" ht="23.25" customHeight="1">
      <c r="A41" s="115" t="s">
        <v>41</v>
      </c>
      <c r="B41" s="115"/>
      <c r="C41" s="9"/>
      <c r="D41" s="9"/>
      <c r="E41" s="9"/>
      <c r="F41" s="9"/>
      <c r="G41" s="9"/>
      <c r="H41" s="9"/>
      <c r="I41" s="9"/>
    </row>
    <row r="42" spans="1:9" s="4" customFormat="1" ht="19.5" customHeight="1">
      <c r="A42" s="13" t="s">
        <v>93</v>
      </c>
      <c r="B42" s="13"/>
      <c r="C42" s="13"/>
      <c r="D42" s="13"/>
      <c r="E42" s="13"/>
      <c r="F42" s="13"/>
      <c r="G42" s="13"/>
      <c r="H42" s="13"/>
      <c r="I42" s="13"/>
    </row>
    <row r="43" spans="1:9" s="4" customFormat="1" ht="19.5" customHeight="1">
      <c r="A43" s="116" t="s">
        <v>94</v>
      </c>
      <c r="B43" s="116"/>
      <c r="C43" s="116"/>
      <c r="D43" s="116"/>
      <c r="E43" s="116"/>
      <c r="F43" s="116"/>
      <c r="G43" s="116"/>
      <c r="H43" s="116"/>
      <c r="I43" s="116"/>
    </row>
    <row r="44" spans="1:9" ht="17.100000000000001" customHeight="1">
      <c r="A44" s="14"/>
      <c r="B44" s="14"/>
      <c r="C44" s="14"/>
      <c r="D44" s="14"/>
      <c r="E44" s="14"/>
      <c r="F44" s="14"/>
      <c r="G44" s="14"/>
      <c r="H44" s="14"/>
      <c r="I44" s="14"/>
    </row>
    <row r="45" spans="1:9" ht="17.100000000000001" customHeight="1">
      <c r="A45" s="15" t="s">
        <v>42</v>
      </c>
      <c r="B45" s="14"/>
      <c r="C45" s="14"/>
      <c r="D45" s="14" t="s">
        <v>12</v>
      </c>
      <c r="E45" s="14"/>
      <c r="F45" s="14"/>
      <c r="G45" s="14"/>
      <c r="H45" s="14"/>
      <c r="I45" s="14"/>
    </row>
    <row r="46" spans="1:9" ht="17.100000000000001" customHeight="1">
      <c r="A46" s="9"/>
      <c r="B46" s="9"/>
      <c r="C46" s="9"/>
      <c r="D46" s="9"/>
      <c r="E46" s="26"/>
      <c r="F46" s="9"/>
      <c r="G46" s="9"/>
      <c r="H46" s="9"/>
      <c r="I46" s="9"/>
    </row>
    <row r="47" spans="1:9" ht="17.100000000000001" customHeight="1">
      <c r="A47" s="9" t="s">
        <v>4</v>
      </c>
      <c r="B47" s="9"/>
      <c r="C47" s="9"/>
      <c r="D47" s="9"/>
      <c r="E47" s="9"/>
      <c r="F47" s="9"/>
      <c r="G47" s="9"/>
      <c r="H47" s="9"/>
      <c r="I47" s="9"/>
    </row>
  </sheetData>
  <mergeCells count="51">
    <mergeCell ref="E3:H3"/>
    <mergeCell ref="A5:I5"/>
    <mergeCell ref="G9:H9"/>
    <mergeCell ref="A11:I11"/>
    <mergeCell ref="G8:H8"/>
    <mergeCell ref="A12:I12"/>
    <mergeCell ref="A13:B13"/>
    <mergeCell ref="D13:G13"/>
    <mergeCell ref="A15:B15"/>
    <mergeCell ref="E15:F15"/>
    <mergeCell ref="A17:B17"/>
    <mergeCell ref="A18:B18"/>
    <mergeCell ref="C18:G18"/>
    <mergeCell ref="H18:I18"/>
    <mergeCell ref="D19:I19"/>
    <mergeCell ref="D20:I20"/>
    <mergeCell ref="D21:I21"/>
    <mergeCell ref="D22:I22"/>
    <mergeCell ref="D23:I23"/>
    <mergeCell ref="D24:I24"/>
    <mergeCell ref="A25:B25"/>
    <mergeCell ref="C25:I25"/>
    <mergeCell ref="A26:B26"/>
    <mergeCell ref="C26:I26"/>
    <mergeCell ref="A27:B27"/>
    <mergeCell ref="E27:F27"/>
    <mergeCell ref="F38:G38"/>
    <mergeCell ref="H38:I38"/>
    <mergeCell ref="A28:B28"/>
    <mergeCell ref="C28:I28"/>
    <mergeCell ref="A29:B29"/>
    <mergeCell ref="C29:I29"/>
    <mergeCell ref="A33:C33"/>
    <mergeCell ref="D33:F33"/>
    <mergeCell ref="G33:I33"/>
    <mergeCell ref="A41:B41"/>
    <mergeCell ref="A43:I43"/>
    <mergeCell ref="A19:B20"/>
    <mergeCell ref="A21:B24"/>
    <mergeCell ref="A39:B39"/>
    <mergeCell ref="C39:E39"/>
    <mergeCell ref="F39:G39"/>
    <mergeCell ref="A40:B40"/>
    <mergeCell ref="C40:E40"/>
    <mergeCell ref="F40:G40"/>
    <mergeCell ref="A34:C34"/>
    <mergeCell ref="D34:F34"/>
    <mergeCell ref="G34:H34"/>
    <mergeCell ref="A36:I36"/>
    <mergeCell ref="A38:B38"/>
    <mergeCell ref="C38:E38"/>
  </mergeCells>
  <phoneticPr fontId="3"/>
  <printOptions horizontalCentered="1" verticalCentered="1"/>
  <pageMargins left="0.43307086614173218" right="0.43307086614173218" top="0.19685039370078741" bottom="0.23622047244094488" header="0.31496062992125984" footer="0.39370078740157483"/>
  <pageSetup paperSize="9" scale="9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view="pageBreakPreview" topLeftCell="A17" zoomScale="115" zoomScaleSheetLayoutView="115" workbookViewId="0">
      <selection activeCell="B20" sqref="B20"/>
    </sheetView>
  </sheetViews>
  <sheetFormatPr defaultColWidth="9" defaultRowHeight="13.5"/>
  <cols>
    <col min="1" max="1" width="21.75" style="1" customWidth="1"/>
    <col min="2" max="2" width="62.875" style="1" customWidth="1"/>
    <col min="3" max="3" width="13.25" style="2" customWidth="1"/>
    <col min="4" max="4" width="9" style="2" customWidth="1"/>
    <col min="5" max="16384" width="9" style="2"/>
  </cols>
  <sheetData>
    <row r="1" spans="1:10">
      <c r="A1" s="1" t="s">
        <v>43</v>
      </c>
    </row>
    <row r="2" spans="1:10" ht="24.75" customHeight="1">
      <c r="A2" s="34" t="s">
        <v>44</v>
      </c>
      <c r="B2" s="8"/>
      <c r="C2" s="46"/>
      <c r="D2" s="47"/>
      <c r="E2" s="47"/>
      <c r="F2" s="48"/>
      <c r="G2" s="48"/>
      <c r="H2" s="48"/>
      <c r="I2" s="48"/>
      <c r="J2" s="48"/>
    </row>
    <row r="3" spans="1:10" ht="16.5" customHeight="1">
      <c r="A3" s="14"/>
      <c r="B3" s="14"/>
    </row>
    <row r="4" spans="1:10" ht="39.75" customHeight="1">
      <c r="A4" s="35" t="s">
        <v>45</v>
      </c>
      <c r="B4" s="94" t="str">
        <f>IF(第1号様式!D13="","",第1号様式!D13)</f>
        <v>おなかいっぱい食堂</v>
      </c>
    </row>
    <row r="5" spans="1:10" ht="19.5" customHeight="1">
      <c r="A5" s="182" t="s">
        <v>46</v>
      </c>
      <c r="B5" s="44" t="s">
        <v>89</v>
      </c>
    </row>
    <row r="6" spans="1:10" ht="64.5" customHeight="1">
      <c r="A6" s="183"/>
      <c r="B6" s="95" t="s">
        <v>113</v>
      </c>
    </row>
    <row r="7" spans="1:10" ht="33" customHeight="1">
      <c r="A7" s="183"/>
      <c r="B7" s="45" t="s">
        <v>47</v>
      </c>
    </row>
    <row r="8" spans="1:10" ht="64.5" customHeight="1">
      <c r="A8" s="184"/>
      <c r="B8" s="95" t="s">
        <v>113</v>
      </c>
    </row>
    <row r="9" spans="1:10" ht="42.95" customHeight="1">
      <c r="A9" s="36" t="s">
        <v>98</v>
      </c>
      <c r="B9" s="83" t="s">
        <v>129</v>
      </c>
    </row>
    <row r="10" spans="1:10" ht="30.75" customHeight="1">
      <c r="A10" s="37" t="s">
        <v>48</v>
      </c>
      <c r="B10" s="96" t="s">
        <v>114</v>
      </c>
    </row>
    <row r="11" spans="1:10" ht="18" customHeight="1">
      <c r="A11" s="38"/>
      <c r="B11" s="85" t="s">
        <v>130</v>
      </c>
    </row>
    <row r="12" spans="1:10" ht="36" customHeight="1">
      <c r="A12" s="35" t="s">
        <v>49</v>
      </c>
      <c r="B12" s="90" t="s">
        <v>115</v>
      </c>
    </row>
    <row r="13" spans="1:10" ht="30.75" customHeight="1">
      <c r="A13" s="37" t="s">
        <v>50</v>
      </c>
      <c r="B13" s="97" t="s">
        <v>116</v>
      </c>
    </row>
    <row r="14" spans="1:10" ht="27" customHeight="1">
      <c r="A14" s="38"/>
      <c r="B14" s="86" t="s">
        <v>131</v>
      </c>
    </row>
    <row r="15" spans="1:10" ht="33.75" customHeight="1">
      <c r="A15" s="35" t="s">
        <v>51</v>
      </c>
      <c r="B15" s="87" t="s">
        <v>132</v>
      </c>
    </row>
    <row r="16" spans="1:10" ht="59.25" customHeight="1">
      <c r="A16" s="35" t="s">
        <v>52</v>
      </c>
      <c r="B16" s="87" t="s">
        <v>133</v>
      </c>
    </row>
    <row r="17" spans="1:2" ht="31.5" customHeight="1">
      <c r="A17" s="39" t="s">
        <v>53</v>
      </c>
      <c r="B17" s="90" t="s">
        <v>102</v>
      </c>
    </row>
    <row r="18" spans="1:2" ht="44.25" customHeight="1">
      <c r="A18" s="36" t="s">
        <v>54</v>
      </c>
      <c r="B18" s="87" t="s">
        <v>55</v>
      </c>
    </row>
    <row r="19" spans="1:2" ht="102" customHeight="1">
      <c r="A19" s="40" t="s">
        <v>56</v>
      </c>
      <c r="B19" s="98" t="s">
        <v>117</v>
      </c>
    </row>
    <row r="20" spans="1:2" ht="23.25" customHeight="1">
      <c r="A20" s="41" t="s">
        <v>57</v>
      </c>
      <c r="B20" s="88" t="s">
        <v>134</v>
      </c>
    </row>
    <row r="21" spans="1:2" ht="23.25" customHeight="1">
      <c r="A21" s="42" t="s">
        <v>58</v>
      </c>
      <c r="B21" s="88" t="s">
        <v>59</v>
      </c>
    </row>
    <row r="22" spans="1:2" ht="23.25" customHeight="1">
      <c r="A22" s="43"/>
      <c r="B22" s="88" t="s">
        <v>60</v>
      </c>
    </row>
    <row r="23" spans="1:2" ht="23.25" customHeight="1">
      <c r="A23" s="38"/>
      <c r="B23" s="89" t="s">
        <v>61</v>
      </c>
    </row>
  </sheetData>
  <mergeCells count="1">
    <mergeCell ref="A5:A8"/>
  </mergeCells>
  <phoneticPr fontId="3"/>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5"/>
  <sheetViews>
    <sheetView view="pageBreakPreview" topLeftCell="A20" zoomScaleSheetLayoutView="100" workbookViewId="0">
      <selection activeCell="F35" sqref="F35"/>
    </sheetView>
  </sheetViews>
  <sheetFormatPr defaultColWidth="9" defaultRowHeight="14.25"/>
  <cols>
    <col min="1" max="1" width="3" style="7" customWidth="1"/>
    <col min="2" max="2" width="9.375" style="7" customWidth="1"/>
    <col min="3" max="3" width="3.25" style="7" customWidth="1"/>
    <col min="4" max="4" width="18.75" style="7" customWidth="1"/>
    <col min="5" max="5" width="21.25" style="7" customWidth="1"/>
    <col min="6" max="6" width="57.375" style="7" customWidth="1"/>
    <col min="7" max="7" width="3.125" style="7" customWidth="1"/>
    <col min="8" max="10" width="9" style="32" customWidth="1"/>
    <col min="11" max="11" width="15" style="32" customWidth="1"/>
    <col min="12" max="12" width="32.375" style="32" customWidth="1"/>
    <col min="13" max="13" width="9" style="32" customWidth="1"/>
    <col min="14" max="14" width="83.375" style="32" customWidth="1"/>
    <col min="15" max="15" width="9" style="32" customWidth="1"/>
    <col min="16" max="16384" width="9" style="32"/>
  </cols>
  <sheetData>
    <row r="1" spans="1:10" ht="15" customHeight="1">
      <c r="A1" s="7" t="s">
        <v>62</v>
      </c>
    </row>
    <row r="2" spans="1:10" ht="15" customHeight="1"/>
    <row r="3" spans="1:10" ht="15" customHeight="1"/>
    <row r="4" spans="1:10" ht="22.5" customHeight="1">
      <c r="A4" s="193" t="s">
        <v>63</v>
      </c>
      <c r="B4" s="193"/>
      <c r="C4" s="193"/>
      <c r="D4" s="193"/>
      <c r="E4" s="57"/>
      <c r="F4" s="57"/>
      <c r="G4" s="69"/>
    </row>
    <row r="5" spans="1:10" ht="33.75" customHeight="1">
      <c r="A5" s="193"/>
      <c r="B5" s="193"/>
      <c r="C5" s="193"/>
      <c r="D5" s="193"/>
      <c r="E5" s="58" t="s">
        <v>64</v>
      </c>
      <c r="F5" s="99" t="str">
        <f>IF(第1号様式!D13="","",第1号様式!D13)</f>
        <v>おなかいっぱい食堂</v>
      </c>
      <c r="G5" s="69"/>
    </row>
    <row r="6" spans="1:10" s="49" customFormat="1" ht="28.5" customHeight="1">
      <c r="A6" s="50"/>
      <c r="B6" s="219"/>
      <c r="C6" s="219"/>
      <c r="D6" s="219"/>
      <c r="E6" s="219"/>
      <c r="F6" s="219"/>
      <c r="G6" s="69"/>
    </row>
    <row r="7" spans="1:10" ht="23.25" customHeight="1">
      <c r="B7" s="51" t="s">
        <v>65</v>
      </c>
      <c r="D7" s="51"/>
    </row>
    <row r="8" spans="1:10" ht="28.5" customHeight="1">
      <c r="B8" s="214" t="s">
        <v>66</v>
      </c>
      <c r="C8" s="215"/>
      <c r="D8" s="216"/>
      <c r="E8" s="56" t="s">
        <v>67</v>
      </c>
      <c r="F8" s="64" t="s">
        <v>68</v>
      </c>
      <c r="G8" s="60"/>
    </row>
    <row r="9" spans="1:10" ht="50.1" customHeight="1">
      <c r="B9" s="220" t="s">
        <v>69</v>
      </c>
      <c r="C9" s="221"/>
      <c r="D9" s="221"/>
      <c r="E9" s="100">
        <v>90000</v>
      </c>
      <c r="F9" s="101" t="s">
        <v>118</v>
      </c>
      <c r="G9" s="60"/>
    </row>
    <row r="10" spans="1:10" ht="50.1" customHeight="1">
      <c r="B10" s="222" t="s">
        <v>70</v>
      </c>
      <c r="C10" s="223"/>
      <c r="D10" s="224"/>
      <c r="E10" s="102">
        <v>126520</v>
      </c>
      <c r="F10" s="103" t="s">
        <v>119</v>
      </c>
      <c r="G10" s="60"/>
      <c r="J10" s="71"/>
    </row>
    <row r="11" spans="1:10" ht="50.1" customHeight="1">
      <c r="B11" s="222" t="s">
        <v>71</v>
      </c>
      <c r="C11" s="223"/>
      <c r="D11" s="224"/>
      <c r="E11" s="78"/>
      <c r="F11" s="79"/>
      <c r="G11" s="60"/>
    </row>
    <row r="12" spans="1:10" ht="50.1" customHeight="1">
      <c r="B12" s="208"/>
      <c r="C12" s="209"/>
      <c r="D12" s="210"/>
      <c r="E12" s="77"/>
      <c r="F12" s="80"/>
      <c r="G12" s="60"/>
    </row>
    <row r="13" spans="1:10" ht="50.1" customHeight="1">
      <c r="B13" s="211" t="s">
        <v>72</v>
      </c>
      <c r="C13" s="212"/>
      <c r="D13" s="213"/>
      <c r="E13" s="104">
        <f>SUM(E9:E12)</f>
        <v>216520</v>
      </c>
      <c r="F13" s="65"/>
      <c r="G13" s="60"/>
    </row>
    <row r="14" spans="1:10" ht="12.75" customHeight="1">
      <c r="B14" s="52"/>
      <c r="C14" s="52"/>
      <c r="D14" s="52"/>
      <c r="E14" s="59"/>
      <c r="F14" s="10"/>
      <c r="G14" s="60"/>
    </row>
    <row r="15" spans="1:10" ht="20.100000000000001" customHeight="1">
      <c r="B15" s="34" t="s">
        <v>73</v>
      </c>
      <c r="D15" s="34"/>
      <c r="E15" s="60"/>
      <c r="F15" s="60"/>
      <c r="G15" s="60"/>
    </row>
    <row r="16" spans="1:10" ht="20.100000000000001" customHeight="1">
      <c r="B16" s="214" t="s">
        <v>66</v>
      </c>
      <c r="C16" s="215"/>
      <c r="D16" s="216"/>
      <c r="E16" s="61" t="s">
        <v>74</v>
      </c>
      <c r="F16" s="64" t="s">
        <v>68</v>
      </c>
      <c r="G16" s="60"/>
    </row>
    <row r="17" spans="1:10" ht="77.45" customHeight="1">
      <c r="A17" s="50"/>
      <c r="B17" s="194" t="s">
        <v>75</v>
      </c>
      <c r="C17" s="217" t="s">
        <v>76</v>
      </c>
      <c r="D17" s="218"/>
      <c r="E17" s="105">
        <v>140000</v>
      </c>
      <c r="F17" s="106" t="s">
        <v>135</v>
      </c>
      <c r="G17" s="60"/>
    </row>
    <row r="18" spans="1:10" ht="70.150000000000006" customHeight="1">
      <c r="B18" s="195"/>
      <c r="C18" s="199" t="s">
        <v>77</v>
      </c>
      <c r="D18" s="200"/>
      <c r="E18" s="105">
        <v>12000</v>
      </c>
      <c r="F18" s="106" t="s">
        <v>136</v>
      </c>
      <c r="G18" s="60"/>
    </row>
    <row r="19" spans="1:10" ht="70.150000000000006" customHeight="1">
      <c r="B19" s="195"/>
      <c r="C19" s="199" t="s">
        <v>78</v>
      </c>
      <c r="D19" s="200"/>
      <c r="E19" s="105">
        <v>2520</v>
      </c>
      <c r="F19" s="107" t="s">
        <v>121</v>
      </c>
      <c r="G19" s="60"/>
    </row>
    <row r="20" spans="1:10" ht="70.150000000000006" customHeight="1" thickBot="1">
      <c r="B20" s="195"/>
      <c r="C20" s="201" t="s">
        <v>120</v>
      </c>
      <c r="D20" s="202"/>
      <c r="E20" s="108">
        <v>50000</v>
      </c>
      <c r="F20" s="109" t="s">
        <v>122</v>
      </c>
      <c r="G20" s="60"/>
    </row>
    <row r="21" spans="1:10" ht="50.1" customHeight="1" thickTop="1" thickBot="1">
      <c r="B21" s="196"/>
      <c r="C21" s="189" t="s">
        <v>79</v>
      </c>
      <c r="D21" s="190"/>
      <c r="E21" s="110">
        <f>SUM(E17:E20)</f>
        <v>204520</v>
      </c>
      <c r="F21" s="111"/>
      <c r="G21" s="60"/>
      <c r="H21" s="70"/>
      <c r="I21" s="70"/>
      <c r="J21" s="70"/>
    </row>
    <row r="22" spans="1:10" ht="20.100000000000001" customHeight="1">
      <c r="B22" s="203" t="s">
        <v>80</v>
      </c>
      <c r="C22" s="204"/>
      <c r="D22" s="205"/>
      <c r="E22" s="62" t="s">
        <v>74</v>
      </c>
      <c r="F22" s="66"/>
      <c r="G22" s="60"/>
      <c r="H22" s="70"/>
      <c r="I22" s="70"/>
      <c r="J22" s="70"/>
    </row>
    <row r="23" spans="1:10" ht="50.1" customHeight="1">
      <c r="B23" s="197" t="s">
        <v>81</v>
      </c>
      <c r="C23" s="206" t="s">
        <v>123</v>
      </c>
      <c r="D23" s="207"/>
      <c r="E23" s="112">
        <v>12000</v>
      </c>
      <c r="F23" s="106" t="s">
        <v>124</v>
      </c>
      <c r="G23" s="60"/>
      <c r="H23" s="70"/>
      <c r="I23" s="70"/>
      <c r="J23" s="70"/>
    </row>
    <row r="24" spans="1:10" ht="50.1" customHeight="1">
      <c r="B24" s="197"/>
      <c r="C24" s="185"/>
      <c r="D24" s="186"/>
      <c r="E24" s="81"/>
      <c r="F24" s="82"/>
      <c r="G24" s="60"/>
      <c r="H24" s="70"/>
      <c r="I24" s="70"/>
      <c r="J24" s="70"/>
    </row>
    <row r="25" spans="1:10" ht="50.1" customHeight="1">
      <c r="B25" s="197"/>
      <c r="C25" s="187"/>
      <c r="D25" s="188"/>
      <c r="E25" s="77"/>
      <c r="F25" s="80"/>
      <c r="G25" s="60"/>
      <c r="H25" s="70"/>
      <c r="I25" s="70"/>
      <c r="J25" s="70"/>
    </row>
    <row r="26" spans="1:10" ht="50.1" customHeight="1">
      <c r="B26" s="198"/>
      <c r="C26" s="189" t="s">
        <v>82</v>
      </c>
      <c r="D26" s="190"/>
      <c r="E26" s="110">
        <f>SUM(E23:E25)</f>
        <v>12000</v>
      </c>
      <c r="F26" s="67"/>
      <c r="G26" s="60"/>
      <c r="H26" s="70"/>
      <c r="I26" s="70"/>
      <c r="J26" s="70"/>
    </row>
    <row r="27" spans="1:10" ht="50.1" customHeight="1">
      <c r="B27" s="53"/>
      <c r="C27" s="191" t="s">
        <v>83</v>
      </c>
      <c r="D27" s="192"/>
      <c r="E27" s="113">
        <f>E21+E26</f>
        <v>216520</v>
      </c>
      <c r="F27" s="68"/>
      <c r="G27" s="60"/>
      <c r="H27" s="70"/>
      <c r="I27" s="70"/>
      <c r="J27" s="70"/>
    </row>
    <row r="28" spans="1:10" ht="9.75" customHeight="1">
      <c r="B28" s="52"/>
      <c r="C28" s="55"/>
      <c r="D28" s="55"/>
      <c r="E28" s="63"/>
      <c r="F28" s="59"/>
      <c r="G28" s="60"/>
      <c r="H28" s="70"/>
      <c r="I28" s="70"/>
      <c r="J28" s="70"/>
    </row>
    <row r="29" spans="1:10" ht="27.75" customHeight="1">
      <c r="A29" s="25" t="s">
        <v>84</v>
      </c>
      <c r="B29" s="54"/>
      <c r="C29" s="25"/>
      <c r="D29" s="54"/>
      <c r="E29" s="54"/>
      <c r="F29" s="54"/>
      <c r="G29" s="54"/>
    </row>
    <row r="30" spans="1:10" ht="17.25" customHeight="1">
      <c r="A30" s="7" t="s">
        <v>92</v>
      </c>
      <c r="B30" s="72"/>
      <c r="C30" s="73"/>
      <c r="D30" s="74"/>
      <c r="E30" s="74"/>
      <c r="F30" s="74"/>
    </row>
    <row r="31" spans="1:10" ht="17.25" customHeight="1">
      <c r="A31" s="7" t="s">
        <v>85</v>
      </c>
      <c r="C31" s="9"/>
      <c r="D31" s="50"/>
      <c r="E31" s="50"/>
      <c r="F31" s="50"/>
    </row>
    <row r="32" spans="1:10" ht="22.5" customHeight="1">
      <c r="A32" s="7" t="s">
        <v>86</v>
      </c>
      <c r="B32" s="7" t="s">
        <v>87</v>
      </c>
      <c r="F32" s="114">
        <f>$E$21</f>
        <v>204520</v>
      </c>
    </row>
    <row r="33" spans="1:6">
      <c r="A33" s="7" t="s">
        <v>88</v>
      </c>
      <c r="B33" s="7" t="s">
        <v>97</v>
      </c>
    </row>
    <row r="35" spans="1:6" ht="22.5" customHeight="1">
      <c r="F35" s="114">
        <f>E21-MAX(E9-E26,0)</f>
        <v>126520</v>
      </c>
    </row>
  </sheetData>
  <mergeCells count="22">
    <mergeCell ref="C18:D18"/>
    <mergeCell ref="B6:F6"/>
    <mergeCell ref="B8:D8"/>
    <mergeCell ref="B9:D9"/>
    <mergeCell ref="B10:D10"/>
    <mergeCell ref="B11:D11"/>
    <mergeCell ref="C24:D24"/>
    <mergeCell ref="C25:D25"/>
    <mergeCell ref="C26:D26"/>
    <mergeCell ref="C27:D27"/>
    <mergeCell ref="A4:D5"/>
    <mergeCell ref="B17:B21"/>
    <mergeCell ref="B23:B26"/>
    <mergeCell ref="C19:D19"/>
    <mergeCell ref="C20:D20"/>
    <mergeCell ref="C21:D21"/>
    <mergeCell ref="B22:D22"/>
    <mergeCell ref="C23:D23"/>
    <mergeCell ref="B12:D12"/>
    <mergeCell ref="B13:D13"/>
    <mergeCell ref="B16:D16"/>
    <mergeCell ref="C17:D17"/>
  </mergeCells>
  <phoneticPr fontId="3"/>
  <printOptions horizontalCentered="1" verticalCentered="1"/>
  <pageMargins left="0.78740157480314943" right="0.78740157480314943" top="0.39370078740157483" bottom="0" header="0.19685039370078736" footer="0"/>
  <pageSetup paperSize="9" scale="7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第1号様式</vt:lpstr>
      <vt:lpstr>【別紙１】事業計画書</vt:lpstr>
      <vt:lpstr>【別紙２】収支計画書</vt:lpstr>
      <vt:lpstr>【別紙１】事業計画書!Print_Area</vt:lpstr>
      <vt:lpstr>【別紙２】収支計画書!Print_Area</vt:lpstr>
      <vt:lpstr>第1号様式!Print_Area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2025-04-23T23:52:21Z</dcterms:created>
  <dcterms:modified xsi:type="dcterms:W3CDTF">2025-04-23T23:52:28Z</dcterms:modified>
  <cp:category/>
  <cp:contentStatus/>
</cp:coreProperties>
</file>