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E5A60529-32EA-494B-88C4-8E363539826A}" xr6:coauthVersionLast="47" xr6:coauthVersionMax="47" xr10:uidLastSave="{00000000-0000-0000-0000-000000000000}"/>
  <bookViews>
    <workbookView xWindow="1470" yWindow="1470" windowWidth="21600" windowHeight="11295" xr2:uid="{00000000-000D-0000-FFFF-FFFF00000000}"/>
  </bookViews>
  <sheets>
    <sheet name="様式（最終申請）" sheetId="4" r:id="rId1"/>
  </sheets>
  <definedNames>
    <definedName name="_xlnm.Print_Area" localSheetId="0">'様式（最終申請）'!$A$2:$AE$54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8" i="4" l="1"/>
  <c r="P37" i="4"/>
  <c r="P36" i="4"/>
  <c r="P35" i="4"/>
  <c r="P34" i="4"/>
  <c r="P32" i="4"/>
  <c r="P31" i="4"/>
  <c r="AC16" i="4" l="1"/>
  <c r="U35" i="4"/>
  <c r="U36" i="4"/>
  <c r="U37" i="4"/>
  <c r="K39" i="4"/>
  <c r="K33" i="4"/>
  <c r="U34" i="4"/>
  <c r="U32" i="4"/>
  <c r="U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E1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以下のように、開園時間・延長時間が重ならないように記載してください。
・開園時間（基本）　７時～１８時（１１時間）
・延長時間　　　　　１８時～２０時（２時間）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「当該保育所の今後５年間の収支予算書」から
開設初年度の収入額、支出額を記入する。
（年度途中開園の場合は、２年目の額）</t>
        </r>
      </text>
    </comment>
    <comment ref="K3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保育に有効な面積を記入</t>
        </r>
      </text>
    </comment>
    <comment ref="F3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合同保育の場合は合同で行う年齢区分のグループごとにセルを結合し、まとめて記載</t>
        </r>
      </text>
    </comment>
  </commentList>
</comments>
</file>

<file path=xl/sharedStrings.xml><?xml version="1.0" encoding="utf-8"?>
<sst xmlns="http://schemas.openxmlformats.org/spreadsheetml/2006/main" count="217" uniqueCount="120">
  <si>
    <t>（２か所２方向）</t>
    <rPh sb="3" eb="4">
      <t>ショ</t>
    </rPh>
    <rPh sb="5" eb="7">
      <t>ホウコウ</t>
    </rPh>
    <phoneticPr fontId="1"/>
  </si>
  <si>
    <t>～</t>
  </si>
  <si>
    <t>月</t>
    <rPh sb="0" eb="1">
      <t>ガツ</t>
    </rPh>
    <phoneticPr fontId="1"/>
  </si>
  <si>
    <t>駅</t>
    <rPh sb="0" eb="1">
      <t>エキ</t>
    </rPh>
    <phoneticPr fontId="1"/>
  </si>
  <si>
    <t>設置者</t>
    <rPh sb="0" eb="3">
      <t>セッチシャ</t>
    </rPh>
    <phoneticPr fontId="10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</si>
  <si>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</si>
  <si>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分）</t>
    <rPh sb="0" eb="1">
      <t>フン</t>
    </rPh>
    <phoneticPr fontId="1"/>
  </si>
  <si>
    <t>土地</t>
    <rPh sb="0" eb="2">
      <t>トチ</t>
    </rPh>
    <phoneticPr fontId="1"/>
  </si>
  <si>
    <t>年</t>
    <rPh sb="0" eb="1">
      <t>ネン</t>
    </rPh>
    <phoneticPr fontId="1"/>
  </si>
  <si>
    <t>施設</t>
    <rPh sb="0" eb="2">
      <t>シセツ</t>
    </rPh>
    <phoneticPr fontId="10"/>
  </si>
  <si>
    <t>←ご活用ください</t>
    <rPh sb="2" eb="4">
      <t>カツヨウ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</si>
  <si>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</si>
  <si>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</si>
  <si>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造</t>
    <rPh sb="0" eb="1">
      <t>ツク</t>
    </rPh>
    <phoneticPr fontId="1"/>
  </si>
  <si>
    <t>借用　（貸主：　国　・　都　・　区　・　民間　）</t>
    <rPh sb="0" eb="2">
      <t>シャクヨウ</t>
    </rPh>
    <phoneticPr fontId="1"/>
  </si>
  <si>
    <t>開設予定年月日</t>
    <rPh sb="0" eb="2">
      <t>カイセツ</t>
    </rPh>
    <rPh sb="2" eb="4">
      <t>ヨテイ</t>
    </rPh>
    <rPh sb="4" eb="7">
      <t>ネンガッピ</t>
    </rPh>
    <phoneticPr fontId="1"/>
  </si>
  <si>
    <t>日</t>
    <rPh sb="0" eb="1">
      <t>ニチ</t>
    </rPh>
    <phoneticPr fontId="1"/>
  </si>
  <si>
    <t>年間事業費</t>
    <rPh sb="0" eb="2">
      <t>ネンカン</t>
    </rPh>
    <rPh sb="2" eb="5">
      <t>ジギョウヒ</t>
    </rPh>
    <phoneticPr fontId="1"/>
  </si>
  <si>
    <t>乳児室・
ほふく室</t>
    <rPh sb="0" eb="2">
      <t>ニュウジ</t>
    </rPh>
    <rPh sb="2" eb="3">
      <t>シツ</t>
    </rPh>
    <rPh sb="8" eb="9">
      <t>シツ</t>
    </rPh>
    <phoneticPr fontId="1"/>
  </si>
  <si>
    <t>人</t>
    <rPh sb="0" eb="1">
      <t>ニン</t>
    </rPh>
    <phoneticPr fontId="1"/>
  </si>
  <si>
    <t>開園時間</t>
    <rPh sb="0" eb="2">
      <t>カイエン</t>
    </rPh>
    <rPh sb="2" eb="4">
      <t>ジカン</t>
    </rPh>
    <phoneticPr fontId="1"/>
  </si>
  <si>
    <t>2歳</t>
    <rPh sb="1" eb="2">
      <t>サイ</t>
    </rPh>
    <phoneticPr fontId="1"/>
  </si>
  <si>
    <t>事業概要</t>
    <rPh sb="0" eb="2">
      <t>ジギョウ</t>
    </rPh>
    <rPh sb="2" eb="4">
      <t>ガイヨウ</t>
    </rPh>
    <phoneticPr fontId="1"/>
  </si>
  <si>
    <t>適</t>
    <rPh sb="0" eb="1">
      <t>テキ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</si>
  <si>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</si>
  <si>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</si>
  <si>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年齢</t>
    <rPh sb="0" eb="2">
      <t>ネンレイ</t>
    </rPh>
    <phoneticPr fontId="1"/>
  </si>
  <si>
    <t>建物設備</t>
    <rPh sb="0" eb="2">
      <t>タテモノ</t>
    </rPh>
    <rPh sb="2" eb="4">
      <t>セツビ</t>
    </rPh>
    <phoneticPr fontId="1"/>
  </si>
  <si>
    <t>合計</t>
    <rPh sb="0" eb="2">
      <t>ゴウケイ</t>
    </rPh>
    <phoneticPr fontId="1"/>
  </si>
  <si>
    <t>収入</t>
    <rPh sb="0" eb="2">
      <t>シュウニュウ</t>
    </rPh>
    <phoneticPr fontId="1"/>
  </si>
  <si>
    <t>損失計上</t>
    <rPh sb="0" eb="2">
      <t>ソンシツ</t>
    </rPh>
    <rPh sb="2" eb="4">
      <t>ケイジョウ</t>
    </rPh>
    <phoneticPr fontId="1"/>
  </si>
  <si>
    <t>避難用
設備等</t>
    <rPh sb="0" eb="3">
      <t>ヒナンヨウ</t>
    </rPh>
    <rPh sb="4" eb="6">
      <t>セツビ</t>
    </rPh>
    <rPh sb="6" eb="7">
      <t>ナド</t>
    </rPh>
    <phoneticPr fontId="1"/>
  </si>
  <si>
    <t>耐震性能</t>
    <rPh sb="0" eb="2">
      <t>タイシン</t>
    </rPh>
    <rPh sb="2" eb="4">
      <t>セイノウ</t>
    </rPh>
    <phoneticPr fontId="1"/>
  </si>
  <si>
    <t>地上</t>
    <rPh sb="0" eb="2">
      <t>チジョウ</t>
    </rPh>
    <phoneticPr fontId="1"/>
  </si>
  <si>
    <t>食事の提供</t>
    <rPh sb="0" eb="2">
      <t>ショクジ</t>
    </rPh>
    <rPh sb="3" eb="5">
      <t>テイキョウ</t>
    </rPh>
    <phoneticPr fontId="1"/>
  </si>
  <si>
    <r>
      <t>　月　日</t>
    </r>
    <r>
      <rPr>
        <sz val="9"/>
        <rFont val="BIZ UD明朝 Medium"/>
        <family val="1"/>
        <charset val="128"/>
      </rPr>
      <t>までに提出</t>
    </r>
  </si>
  <si>
    <t>㎡</t>
  </si>
  <si>
    <t>保育室等</t>
    <rPh sb="0" eb="3">
      <t>ホイクシツ</t>
    </rPh>
    <rPh sb="3" eb="4">
      <t>ナド</t>
    </rPh>
    <phoneticPr fontId="1"/>
  </si>
  <si>
    <t>不適</t>
    <rPh sb="0" eb="2">
      <t>フテキ</t>
    </rPh>
    <phoneticPr fontId="1"/>
  </si>
  <si>
    <t>財務健全性</t>
    <rPh sb="0" eb="2">
      <t>ザイム</t>
    </rPh>
    <rPh sb="2" eb="5">
      <t>ケンゼンセイ</t>
    </rPh>
    <phoneticPr fontId="1"/>
  </si>
  <si>
    <t>債務超過</t>
    <rPh sb="0" eb="2">
      <t>サイム</t>
    </rPh>
    <rPh sb="2" eb="4">
      <t>チョウカ</t>
    </rPh>
    <phoneticPr fontId="1"/>
  </si>
  <si>
    <t>（直近三か年連続）</t>
    <rPh sb="1" eb="3">
      <t>チョッキン</t>
    </rPh>
    <rPh sb="3" eb="4">
      <t>サン</t>
    </rPh>
    <rPh sb="5" eb="6">
      <t>ネン</t>
    </rPh>
    <rPh sb="6" eb="8">
      <t>レンゾク</t>
    </rPh>
    <phoneticPr fontId="1"/>
  </si>
  <si>
    <t>避難経路</t>
    <rPh sb="0" eb="2">
      <t>ヒナン</t>
    </rPh>
    <rPh sb="2" eb="4">
      <t>ケイロ</t>
    </rPh>
    <phoneticPr fontId="1"/>
  </si>
  <si>
    <t>延長時間</t>
    <rPh sb="0" eb="2">
      <t>エンチョウ</t>
    </rPh>
    <rPh sb="2" eb="4">
      <t>ジカン</t>
    </rPh>
    <phoneticPr fontId="1"/>
  </si>
  <si>
    <t>（</t>
  </si>
  <si>
    <t>時間</t>
    <rPh sb="0" eb="2">
      <t>ジカン</t>
    </rPh>
    <phoneticPr fontId="1"/>
  </si>
  <si>
    <t>委託先：</t>
    <rPh sb="0" eb="3">
      <t>イタクサキ</t>
    </rPh>
    <phoneticPr fontId="1"/>
  </si>
  <si>
    <t>室内化学物質</t>
    <rPh sb="0" eb="2">
      <t>シツナイ</t>
    </rPh>
    <rPh sb="2" eb="4">
      <t>カガク</t>
    </rPh>
    <rPh sb="4" eb="6">
      <t>ブッシツ</t>
    </rPh>
    <phoneticPr fontId="1"/>
  </si>
  <si>
    <t>□</t>
  </si>
  <si>
    <t>委託</t>
    <rPh sb="0" eb="2">
      <t>イタク</t>
    </rPh>
    <phoneticPr fontId="1"/>
  </si>
  <si>
    <t>直営</t>
    <rPh sb="0" eb="2">
      <t>チョクエイ</t>
    </rPh>
    <phoneticPr fontId="1"/>
  </si>
  <si>
    <t>面積</t>
    <rPh sb="0" eb="2">
      <t>メンセキ</t>
    </rPh>
    <phoneticPr fontId="1"/>
  </si>
  <si>
    <t>外部搬入</t>
    <rPh sb="0" eb="2">
      <t>ガイブ</t>
    </rPh>
    <rPh sb="2" eb="4">
      <t>ハンニュウ</t>
    </rPh>
    <phoneticPr fontId="1"/>
  </si>
  <si>
    <t>特記事項</t>
    <rPh sb="0" eb="2">
      <t>トッキ</t>
    </rPh>
    <rPh sb="2" eb="4">
      <t>ジコウ</t>
    </rPh>
    <phoneticPr fontId="1"/>
  </si>
  <si>
    <t>基準</t>
    <rPh sb="0" eb="2">
      <t>キジュン</t>
    </rPh>
    <phoneticPr fontId="1"/>
  </si>
  <si>
    <t>建築時</t>
    <rPh sb="0" eb="2">
      <t>ケンチク</t>
    </rPh>
    <rPh sb="2" eb="3">
      <t>ジ</t>
    </rPh>
    <phoneticPr fontId="1"/>
  </si>
  <si>
    <t>検査済証</t>
    <rPh sb="0" eb="2">
      <t>ケンサ</t>
    </rPh>
    <rPh sb="2" eb="3">
      <t>ズミ</t>
    </rPh>
    <rPh sb="3" eb="4">
      <t>ショウ</t>
    </rPh>
    <phoneticPr fontId="1"/>
  </si>
  <si>
    <t>確認済証</t>
    <rPh sb="0" eb="2">
      <t>カクニン</t>
    </rPh>
    <rPh sb="2" eb="3">
      <t>スミ</t>
    </rPh>
    <rPh sb="3" eb="4">
      <t>ショウ</t>
    </rPh>
    <phoneticPr fontId="1"/>
  </si>
  <si>
    <t>建築確認済証
検査済証</t>
    <rPh sb="0" eb="2">
      <t>ケンチク</t>
    </rPh>
    <rPh sb="2" eb="4">
      <t>カクニン</t>
    </rPh>
    <rPh sb="4" eb="5">
      <t>スミ</t>
    </rPh>
    <rPh sb="5" eb="6">
      <t>ショウ</t>
    </rPh>
    <rPh sb="7" eb="9">
      <t>ケンサ</t>
    </rPh>
    <rPh sb="9" eb="10">
      <t>スミ</t>
    </rPh>
    <rPh sb="10" eb="11">
      <t>ショウ</t>
    </rPh>
    <phoneticPr fontId="1"/>
  </si>
  <si>
    <t>改修/
用途変更</t>
    <rPh sb="0" eb="2">
      <t>カイシュウ</t>
    </rPh>
    <rPh sb="4" eb="6">
      <t>ヨウト</t>
    </rPh>
    <rPh sb="6" eb="8">
      <t>ヘンコウ</t>
    </rPh>
    <phoneticPr fontId="1"/>
  </si>
  <si>
    <t>支出</t>
    <rPh sb="0" eb="2">
      <t>シシュツ</t>
    </rPh>
    <phoneticPr fontId="1"/>
  </si>
  <si>
    <t>開園時間（基本）</t>
    <rPh sb="0" eb="2">
      <t>カイエン</t>
    </rPh>
    <rPh sb="2" eb="4">
      <t>ジカン</t>
    </rPh>
    <rPh sb="5" eb="7">
      <t>キホン</t>
    </rPh>
    <phoneticPr fontId="1"/>
  </si>
  <si>
    <t>（直近の会計期間）</t>
    <rPh sb="1" eb="3">
      <t>チョッキン</t>
    </rPh>
    <rPh sb="4" eb="6">
      <t>カイケイ</t>
    </rPh>
    <rPh sb="6" eb="8">
      <t>キカン</t>
    </rPh>
    <phoneticPr fontId="1"/>
  </si>
  <si>
    <t>円</t>
    <rPh sb="0" eb="1">
      <t>エン</t>
    </rPh>
    <phoneticPr fontId="1"/>
  </si>
  <si>
    <t>完了届</t>
    <rPh sb="0" eb="2">
      <t>カンリョウ</t>
    </rPh>
    <rPh sb="2" eb="3">
      <t>トドケ</t>
    </rPh>
    <phoneticPr fontId="1"/>
  </si>
  <si>
    <t>事業
基盤</t>
    <rPh sb="0" eb="2">
      <t>ジギョウ</t>
    </rPh>
    <rPh sb="3" eb="5">
      <t>キバン</t>
    </rPh>
    <phoneticPr fontId="1"/>
  </si>
  <si>
    <t>調理室</t>
  </si>
  <si>
    <t>権利関係</t>
    <rPh sb="0" eb="2">
      <t>ケンリ</t>
    </rPh>
    <rPh sb="2" eb="4">
      <t>カンケイ</t>
    </rPh>
    <phoneticPr fontId="1"/>
  </si>
  <si>
    <t>構造</t>
    <rPh sb="0" eb="2">
      <t>コウゾウ</t>
    </rPh>
    <phoneticPr fontId="1"/>
  </si>
  <si>
    <t>㎡、延床面積</t>
    <rPh sb="2" eb="3">
      <t>ノベ</t>
    </rPh>
    <rPh sb="3" eb="6">
      <t>ユカメンセキ</t>
    </rPh>
    <phoneticPr fontId="1"/>
  </si>
  <si>
    <t>□建物全体</t>
    <rPh sb="1" eb="3">
      <t>タテモノ</t>
    </rPh>
    <rPh sb="3" eb="5">
      <t>ゼンタイ</t>
    </rPh>
    <phoneticPr fontId="1"/>
  </si>
  <si>
    <t>現計画</t>
    <rPh sb="0" eb="1">
      <t>ゲン</t>
    </rPh>
    <rPh sb="1" eb="3">
      <t>ケイカク</t>
    </rPh>
    <phoneticPr fontId="1"/>
  </si>
  <si>
    <t>保育室・
遊戯室</t>
    <rPh sb="0" eb="3">
      <t>ホイクシツ</t>
    </rPh>
    <rPh sb="5" eb="8">
      <t>ユウギシツ</t>
    </rPh>
    <phoneticPr fontId="1"/>
  </si>
  <si>
    <t>便所（児童用）</t>
    <rPh sb="3" eb="5">
      <t>ジドウ</t>
    </rPh>
    <rPh sb="5" eb="6">
      <t>ヨウ</t>
    </rPh>
    <phoneticPr fontId="1"/>
  </si>
  <si>
    <t>常用　（</t>
    <rPh sb="0" eb="2">
      <t>ジョウヨウ</t>
    </rPh>
    <phoneticPr fontId="1"/>
  </si>
  <si>
    <t>）</t>
  </si>
  <si>
    <t>避難用　（</t>
    <rPh sb="0" eb="3">
      <t>ヒナンヨウ</t>
    </rPh>
    <phoneticPr fontId="1"/>
  </si>
  <si>
    <t>保育室等からの距離</t>
    <rPh sb="0" eb="3">
      <t>ホイクシツ</t>
    </rPh>
    <rPh sb="3" eb="4">
      <t>トウ</t>
    </rPh>
    <rPh sb="7" eb="9">
      <t>キョリ</t>
    </rPh>
    <phoneticPr fontId="1"/>
  </si>
  <si>
    <t>階</t>
    <rPh sb="0" eb="1">
      <t>カイ</t>
    </rPh>
    <phoneticPr fontId="1"/>
  </si>
  <si>
    <t>　□　</t>
  </si>
  <si>
    <t>有</t>
  </si>
  <si>
    <t>区に提出済</t>
    <rPh sb="0" eb="1">
      <t>ク</t>
    </rPh>
    <rPh sb="2" eb="4">
      <t>テイシュツ</t>
    </rPh>
    <rPh sb="4" eb="5">
      <t>スミ</t>
    </rPh>
    <phoneticPr fontId="1"/>
  </si>
  <si>
    <t>　</t>
  </si>
  <si>
    <t>(</t>
  </si>
  <si>
    <t>無</t>
  </si>
  <si>
    <t>建物借用と一体</t>
    <rPh sb="2" eb="4">
      <t>シャクヨウ</t>
    </rPh>
    <phoneticPr fontId="1"/>
  </si>
  <si>
    <t>線</t>
    <rPh sb="0" eb="1">
      <t>セン</t>
    </rPh>
    <phoneticPr fontId="1"/>
  </si>
  <si>
    <t>　常勤調理員</t>
    <rPh sb="1" eb="3">
      <t>ジョウキン</t>
    </rPh>
    <rPh sb="3" eb="6">
      <t>チョウリイン</t>
    </rPh>
    <phoneticPr fontId="1"/>
  </si>
  <si>
    <t>非常勤調理員</t>
    <rPh sb="0" eb="3">
      <t>ヒジョウキン</t>
    </rPh>
    <rPh sb="3" eb="6">
      <t>チョウリイン</t>
    </rPh>
    <phoneticPr fontId="1"/>
  </si>
  <si>
    <t>階建　建築面積</t>
    <rPh sb="0" eb="1">
      <t>カイ</t>
    </rPh>
    <rPh sb="1" eb="2">
      <t>タ</t>
    </rPh>
    <rPh sb="3" eb="5">
      <t>ケンチク</t>
    </rPh>
    <rPh sb="5" eb="7">
      <t>メンセキ</t>
    </rPh>
    <phoneticPr fontId="1"/>
  </si>
  <si>
    <t>階部分</t>
    <rPh sb="0" eb="1">
      <t>カイ</t>
    </rPh>
    <rPh sb="1" eb="3">
      <t>ブブン</t>
    </rPh>
    <phoneticPr fontId="1"/>
  </si>
  <si>
    <t>延床面積</t>
  </si>
  <si>
    <t>≧</t>
  </si>
  <si>
    <t>計</t>
    <rPh sb="0" eb="1">
      <t>ケイ</t>
    </rPh>
    <phoneticPr fontId="1"/>
  </si>
  <si>
    <t>その他面積</t>
  </si>
  <si>
    <t>合　計</t>
    <rPh sb="0" eb="1">
      <t>ゴウ</t>
    </rPh>
    <rPh sb="2" eb="3">
      <t>ケイ</t>
    </rPh>
    <phoneticPr fontId="1"/>
  </si>
  <si>
    <t>自己所有　※所有権を有することがわかる登記事項証明書を添付</t>
    <rPh sb="0" eb="2">
      <t>ジコ</t>
    </rPh>
    <rPh sb="2" eb="4">
      <t>ショユウ</t>
    </rPh>
    <rPh sb="6" eb="9">
      <t>ショユウケン</t>
    </rPh>
    <rPh sb="10" eb="11">
      <t>ユウ</t>
    </rPh>
    <rPh sb="19" eb="21">
      <t>トウキ</t>
    </rPh>
    <rPh sb="21" eb="23">
      <t>ジコウ</t>
    </rPh>
    <rPh sb="23" eb="26">
      <t>ショウメイショ</t>
    </rPh>
    <rPh sb="27" eb="29">
      <t>テンプ</t>
    </rPh>
    <phoneticPr fontId="1"/>
  </si>
  <si>
    <r>
      <t>自己所有　</t>
    </r>
    <r>
      <rPr>
        <sz val="9"/>
        <rFont val="BIZ UD明朝 Medium"/>
        <family val="1"/>
        <charset val="128"/>
      </rPr>
      <t>※所有権を有することがわかる登記事項証明書を添付</t>
    </r>
    <rPh sb="0" eb="2">
      <t>ジコ</t>
    </rPh>
    <rPh sb="2" eb="4">
      <t>ショユウ</t>
    </rPh>
    <rPh sb="6" eb="9">
      <t>ショユウケン</t>
    </rPh>
    <rPh sb="10" eb="11">
      <t>ユウ</t>
    </rPh>
    <rPh sb="19" eb="21">
      <t>トウキ</t>
    </rPh>
    <rPh sb="21" eb="23">
      <t>ジコウ</t>
    </rPh>
    <rPh sb="23" eb="26">
      <t>ショウメイショ</t>
    </rPh>
    <rPh sb="27" eb="29">
      <t>テンプ</t>
    </rPh>
    <phoneticPr fontId="1"/>
  </si>
  <si>
    <r>
      <t>医務室　</t>
    </r>
    <r>
      <rPr>
        <sz val="6"/>
        <rFont val="BIZ UD明朝 Medium"/>
        <family val="1"/>
        <charset val="128"/>
      </rPr>
      <t>※事務室等内に設置する場合は医務コーナーの面積</t>
    </r>
    <rPh sb="8" eb="9">
      <t>トウ</t>
    </rPh>
    <phoneticPr fontId="1"/>
  </si>
  <si>
    <t>名称</t>
    <rPh sb="0" eb="1">
      <t>ナ</t>
    </rPh>
    <rPh sb="1" eb="2">
      <t>ショウ</t>
    </rPh>
    <phoneticPr fontId="1"/>
  </si>
  <si>
    <t>住所</t>
    <rPh sb="0" eb="1">
      <t>ジュウ</t>
    </rPh>
    <rPh sb="1" eb="2">
      <t>ショ</t>
    </rPh>
    <phoneticPr fontId="1"/>
  </si>
  <si>
    <t>最寄駅</t>
    <rPh sb="0" eb="1">
      <t>サイ</t>
    </rPh>
    <rPh sb="1" eb="2">
      <t>ヤドリキ</t>
    </rPh>
    <rPh sb="2" eb="3">
      <t>エキ</t>
    </rPh>
    <phoneticPr fontId="1"/>
  </si>
  <si>
    <t>休園日</t>
    <rPh sb="0" eb="1">
      <t>キュウ</t>
    </rPh>
    <rPh sb="1" eb="2">
      <t>エン</t>
    </rPh>
    <rPh sb="2" eb="3">
      <t>ニチ</t>
    </rPh>
    <phoneticPr fontId="1"/>
  </si>
  <si>
    <t>定員</t>
    <rPh sb="0" eb="1">
      <t>イン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</si>
  <si>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</si>
  <si>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</si>
  <si>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</si>
  <si>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保育室等が３階以上にある場合</t>
    <rPh sb="0" eb="3">
      <t>ホイクシツ</t>
    </rPh>
    <rPh sb="3" eb="4">
      <t>トウ</t>
    </rPh>
    <rPh sb="6" eb="7">
      <t>カイ</t>
    </rPh>
    <rPh sb="7" eb="9">
      <t>イジョウ</t>
    </rPh>
    <rPh sb="12" eb="14">
      <t>バアイ</t>
    </rPh>
    <phoneticPr fontId="1"/>
  </si>
  <si>
    <t>ｍ</t>
    <phoneticPr fontId="1"/>
  </si>
  <si>
    <t>3歳</t>
    <rPh sb="1" eb="2">
      <t>サイ</t>
    </rPh>
    <phoneticPr fontId="1"/>
  </si>
  <si>
    <t>5歳</t>
    <rPh sb="1" eb="2">
      <t>サイ</t>
    </rPh>
    <phoneticPr fontId="1"/>
  </si>
  <si>
    <t>4歳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</si>
  <si>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</si>
  <si>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</si>
  <si>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</si>
  <si>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定員数</t>
    <rPh sb="0" eb="3">
      <t>テイインスウ</t>
    </rPh>
    <phoneticPr fontId="1"/>
  </si>
  <si>
    <r>
      <t>うち乳児等通園支援</t>
    </r>
    <r>
      <rPr>
        <sz val="10"/>
        <rFont val="BIZ UD明朝 Medium"/>
        <family val="1"/>
        <charset val="128"/>
      </rPr>
      <t>事業所</t>
    </r>
    <r>
      <rPr>
        <sz val="10"/>
        <rFont val="BIZ UD明朝 Medium"/>
        <family val="1"/>
      </rPr>
      <t>部分</t>
    </r>
    <rPh sb="2" eb="4">
      <t>ニュウジ</t>
    </rPh>
    <rPh sb="4" eb="5">
      <t>トウ</t>
    </rPh>
    <rPh sb="5" eb="12">
      <t>ツウエンシエンジギョウショ</t>
    </rPh>
    <rPh sb="9" eb="12">
      <t>ジギョウショ</t>
    </rPh>
    <rPh sb="12" eb="14">
      <t>ブブン</t>
    </rPh>
    <phoneticPr fontId="1"/>
  </si>
  <si>
    <t>□一部</t>
    <phoneticPr fontId="1"/>
  </si>
  <si>
    <t>その他、事務取扱基準第３の４（１）(キ)各号の基準を満たしている。</t>
    <rPh sb="2" eb="3">
      <t>タ</t>
    </rPh>
    <rPh sb="4" eb="10">
      <t>ジムトリアツカイキジュン</t>
    </rPh>
    <rPh sb="10" eb="11">
      <t>ダイ</t>
    </rPh>
    <rPh sb="20" eb="22">
      <t>カクゴウ</t>
    </rPh>
    <rPh sb="23" eb="25">
      <t>キジュン</t>
    </rPh>
    <rPh sb="26" eb="27">
      <t>ミ</t>
    </rPh>
    <phoneticPr fontId="1"/>
  </si>
  <si>
    <r>
      <t>第</t>
    </r>
    <r>
      <rPr>
        <sz val="12"/>
        <rFont val="BIZ UD明朝 Medium"/>
        <family val="1"/>
        <charset val="128"/>
      </rPr>
      <t>３号様式</t>
    </r>
    <rPh sb="0" eb="1">
      <t>ダイ</t>
    </rPh>
    <rPh sb="2" eb="3">
      <t>ゴウ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</si>
</sst>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&quot;㎡&quot;"/>
    <numFmt numFmtId="177" formatCode="#,##0_ "/>
    <numFmt numFmtId="178" formatCode="General&quot;人&quot;"/>
    <numFmt numFmtId="179" formatCode="0.0_);[Red]\(0.0\)"/>
    <numFmt numFmtId="180" formatCode="0.00_);[Red]\(0.00\)"/>
  </numFmts>
  <fonts count="1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BIZ UD明朝 Medium"/>
      <family val="1"/>
    </font>
    <font>
      <sz val="10"/>
      <color theme="1"/>
      <name val="BIZ UD明朝 Medium"/>
      <family val="1"/>
    </font>
    <font>
      <sz val="12"/>
      <name val="BIZ UD明朝 Medium"/>
      <family val="1"/>
    </font>
    <font>
      <sz val="11"/>
      <name val="BIZ UD明朝 Medium"/>
      <family val="1"/>
      <charset val="128"/>
    </font>
    <font>
      <sz val="14"/>
      <name val="BIZ UD明朝 Medium"/>
      <family val="1"/>
    </font>
    <font>
      <sz val="10"/>
      <name val="BIZ UD明朝 Medium"/>
      <family val="1"/>
    </font>
    <font>
      <sz val="9"/>
      <name val="BIZ UD明朝 Medium"/>
      <family val="1"/>
    </font>
    <font>
      <sz val="5"/>
      <name val="BIZ UD明朝 Medium"/>
      <family val="1"/>
    </font>
    <font>
      <b/>
      <sz val="18"/>
      <color theme="3"/>
      <name val="ＭＳ Ｐゴシック"/>
      <family val="2"/>
      <scheme val="major"/>
    </font>
    <font>
      <sz val="9"/>
      <name val="BIZ UD明朝 Medium"/>
      <family val="1"/>
      <charset val="128"/>
    </font>
    <font>
      <sz val="6"/>
      <name val="BIZ UD明朝 Medium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BIZ UD明朝 Medium"/>
      <family val="1"/>
      <charset val="128"/>
    </font>
    <font>
      <sz val="12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EF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double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/>
  </cellStyleXfs>
  <cellXfs count="329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5" borderId="22" xfId="0" applyFont="1" applyFill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5" borderId="28" xfId="0" applyFont="1" applyFill="1" applyBorder="1" applyAlignment="1">
      <alignment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vertical="center"/>
      <protection locked="0"/>
    </xf>
    <xf numFmtId="0" fontId="7" fillId="6" borderId="15" xfId="0" applyFont="1" applyFill="1" applyBorder="1" applyAlignment="1" applyProtection="1">
      <alignment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4" borderId="60" xfId="0" applyFont="1" applyFill="1" applyBorder="1" applyAlignment="1">
      <alignment horizontal="center" vertical="center"/>
    </xf>
    <xf numFmtId="0" fontId="7" fillId="0" borderId="30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horizontal="right" vertical="center"/>
      <protection locked="0"/>
    </xf>
    <xf numFmtId="0" fontId="7" fillId="6" borderId="22" xfId="0" applyFont="1" applyFill="1" applyBorder="1" applyAlignment="1">
      <alignment vertical="center"/>
    </xf>
    <xf numFmtId="0" fontId="7" fillId="4" borderId="71" xfId="0" applyFont="1" applyFill="1" applyBorder="1" applyAlignment="1">
      <alignment horizontal="center" vertical="center"/>
    </xf>
    <xf numFmtId="0" fontId="7" fillId="4" borderId="72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96" xfId="0" applyFont="1" applyBorder="1" applyAlignment="1" applyProtection="1">
      <alignment vertical="center"/>
      <protection locked="0"/>
    </xf>
    <xf numFmtId="0" fontId="7" fillId="0" borderId="97" xfId="0" applyFont="1" applyBorder="1" applyAlignment="1" applyProtection="1">
      <alignment vertical="center"/>
      <protection locked="0"/>
    </xf>
    <xf numFmtId="0" fontId="7" fillId="0" borderId="98" xfId="0" applyFont="1" applyBorder="1" applyAlignment="1" applyProtection="1">
      <alignment vertical="center"/>
      <protection locked="0"/>
    </xf>
    <xf numFmtId="0" fontId="7" fillId="0" borderId="101" xfId="0" applyFont="1" applyBorder="1" applyAlignment="1" applyProtection="1">
      <alignment vertical="center"/>
      <protection locked="0"/>
    </xf>
    <xf numFmtId="0" fontId="7" fillId="0" borderId="99" xfId="0" applyFont="1" applyBorder="1" applyAlignment="1" applyProtection="1">
      <alignment horizontal="right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 applyProtection="1">
      <alignment horizontal="center" vertic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vertical="center" shrinkToFit="1"/>
      <protection locked="0"/>
    </xf>
    <xf numFmtId="0" fontId="7" fillId="0" borderId="101" xfId="0" applyFont="1" applyBorder="1" applyAlignment="1" applyProtection="1">
      <alignment vertical="center" shrinkToFit="1"/>
      <protection locked="0"/>
    </xf>
    <xf numFmtId="0" fontId="7" fillId="0" borderId="100" xfId="0" applyFont="1" applyBorder="1" applyAlignment="1" applyProtection="1">
      <alignment horizontal="center" vertical="center"/>
      <protection locked="0"/>
    </xf>
    <xf numFmtId="0" fontId="7" fillId="0" borderId="107" xfId="0" applyFont="1" applyBorder="1" applyAlignment="1" applyProtection="1">
      <alignment horizontal="center" vertical="center"/>
      <protection locked="0"/>
    </xf>
    <xf numFmtId="0" fontId="7" fillId="4" borderId="58" xfId="0" applyFont="1" applyFill="1" applyBorder="1" applyAlignment="1" applyProtection="1">
      <alignment horizontal="center" vertical="center"/>
      <protection locked="0"/>
    </xf>
    <xf numFmtId="0" fontId="7" fillId="4" borderId="60" xfId="0" applyFont="1" applyFill="1" applyBorder="1" applyAlignment="1" applyProtection="1">
      <alignment horizontal="center" vertical="center"/>
      <protection locked="0"/>
    </xf>
    <xf numFmtId="0" fontId="7" fillId="4" borderId="32" xfId="0" applyFont="1" applyFill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0" fontId="7" fillId="4" borderId="57" xfId="0" applyFont="1" applyFill="1" applyBorder="1" applyAlignment="1" applyProtection="1">
      <alignment horizontal="center" vertical="center"/>
      <protection locked="0"/>
    </xf>
    <xf numFmtId="0" fontId="7" fillId="0" borderId="94" xfId="0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2" borderId="15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91" xfId="0" applyFont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vertical="center"/>
      <protection locked="0"/>
    </xf>
    <xf numFmtId="0" fontId="7" fillId="3" borderId="19" xfId="0" applyFont="1" applyFill="1" applyBorder="1" applyAlignment="1" applyProtection="1">
      <alignment vertical="center"/>
      <protection locked="0"/>
    </xf>
    <xf numFmtId="0" fontId="7" fillId="3" borderId="92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left" vertical="center"/>
      <protection locked="0"/>
    </xf>
    <xf numFmtId="0" fontId="7" fillId="0" borderId="93" xfId="0" applyFont="1" applyBorder="1" applyAlignment="1" applyProtection="1">
      <alignment horizontal="left" vertical="center"/>
      <protection locked="0"/>
    </xf>
    <xf numFmtId="0" fontId="7" fillId="2" borderId="30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49" fontId="7" fillId="0" borderId="30" xfId="0" applyNumberFormat="1" applyFont="1" applyBorder="1" applyAlignment="1" applyProtection="1">
      <alignment horizontal="right"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94" xfId="0" applyFont="1" applyBorder="1" applyAlignment="1" applyProtection="1">
      <alignment vertical="center"/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3" borderId="10" xfId="0" applyFont="1" applyFill="1" applyBorder="1" applyAlignment="1" applyProtection="1">
      <alignment vertical="center"/>
      <protection locked="0"/>
    </xf>
    <xf numFmtId="0" fontId="7" fillId="3" borderId="20" xfId="0" applyFont="1" applyFill="1" applyBorder="1" applyAlignment="1" applyProtection="1">
      <alignment vertical="center"/>
      <protection locked="0"/>
    </xf>
    <xf numFmtId="0" fontId="7" fillId="3" borderId="95" xfId="0" applyFont="1" applyFill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95" xfId="0" applyFont="1" applyBorder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49" fontId="7" fillId="0" borderId="1" xfId="0" applyNumberFormat="1" applyFont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92" xfId="0" applyFont="1" applyBorder="1" applyAlignment="1" applyProtection="1">
      <alignment horizontal="center" vertical="center"/>
      <protection locked="0"/>
    </xf>
    <xf numFmtId="178" fontId="7" fillId="3" borderId="10" xfId="0" applyNumberFormat="1" applyFont="1" applyFill="1" applyBorder="1" applyAlignment="1">
      <alignment horizontal="center" vertical="center"/>
    </xf>
    <xf numFmtId="178" fontId="7" fillId="3" borderId="20" xfId="0" applyNumberFormat="1" applyFont="1" applyFill="1" applyBorder="1" applyAlignment="1">
      <alignment horizontal="center" vertical="center"/>
    </xf>
    <xf numFmtId="178" fontId="7" fillId="3" borderId="26" xfId="0" applyNumberFormat="1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94" xfId="0" applyFont="1" applyFill="1" applyBorder="1" applyAlignment="1">
      <alignment horizontal="center" vertical="center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99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92" xfId="0" applyFont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left" vertical="center" shrinkToFit="1"/>
      <protection locked="0"/>
    </xf>
    <xf numFmtId="0" fontId="7" fillId="0" borderId="99" xfId="0" applyFont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97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98" xfId="0" applyFont="1" applyBorder="1" applyAlignment="1" applyProtection="1">
      <alignment horizontal="left" vertical="center" shrinkToFit="1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right" vertical="center"/>
      <protection locked="0"/>
    </xf>
    <xf numFmtId="0" fontId="7" fillId="0" borderId="96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5" borderId="45" xfId="0" applyFont="1" applyFill="1" applyBorder="1" applyAlignment="1">
      <alignment horizontal="center" vertical="center"/>
    </xf>
    <xf numFmtId="0" fontId="7" fillId="5" borderId="53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176" fontId="7" fillId="3" borderId="65" xfId="0" applyNumberFormat="1" applyFont="1" applyFill="1" applyBorder="1" applyAlignment="1">
      <alignment horizontal="center" vertical="center"/>
    </xf>
    <xf numFmtId="176" fontId="7" fillId="3" borderId="68" xfId="0" applyNumberFormat="1" applyFont="1" applyFill="1" applyBorder="1" applyAlignment="1">
      <alignment horizontal="center" vertical="center"/>
    </xf>
    <xf numFmtId="176" fontId="7" fillId="3" borderId="73" xfId="0" applyNumberFormat="1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7" fillId="5" borderId="54" xfId="0" applyFont="1" applyFill="1" applyBorder="1" applyAlignment="1">
      <alignment horizontal="center" vertical="center"/>
    </xf>
    <xf numFmtId="0" fontId="7" fillId="0" borderId="60" xfId="0" applyFont="1" applyBorder="1" applyAlignment="1" applyProtection="1">
      <alignment horizontal="center" vertical="center"/>
      <protection locked="0"/>
    </xf>
    <xf numFmtId="180" fontId="7" fillId="4" borderId="66" xfId="0" applyNumberFormat="1" applyFont="1" applyFill="1" applyBorder="1" applyAlignment="1">
      <alignment horizontal="center" vertical="center"/>
    </xf>
    <xf numFmtId="180" fontId="7" fillId="4" borderId="60" xfId="0" applyNumberFormat="1" applyFont="1" applyFill="1" applyBorder="1" applyAlignment="1">
      <alignment horizontal="center" vertical="center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8" fillId="0" borderId="99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97" xfId="0" applyFont="1" applyBorder="1" applyAlignment="1" applyProtection="1">
      <alignment horizontal="left" vertical="center" wrapText="1"/>
      <protection locked="0"/>
    </xf>
    <xf numFmtId="0" fontId="7" fillId="6" borderId="22" xfId="0" applyFont="1" applyFill="1" applyBorder="1" applyAlignment="1">
      <alignment horizontal="center" vertical="center"/>
    </xf>
    <xf numFmtId="0" fontId="7" fillId="6" borderId="75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94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0" fontId="7" fillId="0" borderId="57" xfId="0" applyFont="1" applyBorder="1" applyAlignment="1" applyProtection="1">
      <alignment horizontal="center" vertical="center"/>
      <protection locked="0"/>
    </xf>
    <xf numFmtId="179" fontId="7" fillId="4" borderId="37" xfId="0" applyNumberFormat="1" applyFont="1" applyFill="1" applyBorder="1" applyAlignment="1">
      <alignment horizontal="center" vertical="center"/>
    </xf>
    <xf numFmtId="179" fontId="7" fillId="4" borderId="57" xfId="0" applyNumberFormat="1" applyFont="1" applyFill="1" applyBorder="1" applyAlignment="1">
      <alignment horizontal="center" vertical="center"/>
    </xf>
    <xf numFmtId="0" fontId="7" fillId="6" borderId="57" xfId="0" applyFont="1" applyFill="1" applyBorder="1" applyAlignment="1">
      <alignment horizontal="center" vertical="center"/>
    </xf>
    <xf numFmtId="0" fontId="7" fillId="6" borderId="51" xfId="0" applyFont="1" applyFill="1" applyBorder="1" applyAlignment="1">
      <alignment horizontal="center" vertical="center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5" borderId="44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horizontal="center" vertical="center"/>
    </xf>
    <xf numFmtId="0" fontId="7" fillId="0" borderId="32" xfId="0" applyFont="1" applyBorder="1" applyAlignment="1" applyProtection="1">
      <alignment horizontal="center" vertical="center"/>
      <protection locked="0"/>
    </xf>
    <xf numFmtId="179" fontId="7" fillId="4" borderId="63" xfId="0" applyNumberFormat="1" applyFont="1" applyFill="1" applyBorder="1" applyAlignment="1">
      <alignment horizontal="center" vertical="center"/>
    </xf>
    <xf numFmtId="179" fontId="7" fillId="4" borderId="32" xfId="0" applyNumberFormat="1" applyFont="1" applyFill="1" applyBorder="1" applyAlignment="1">
      <alignment horizontal="center" vertical="center"/>
    </xf>
    <xf numFmtId="0" fontId="7" fillId="0" borderId="57" xfId="0" applyFont="1" applyBorder="1" applyAlignment="1" applyProtection="1">
      <alignment horizontal="left" vertical="center"/>
      <protection locked="0"/>
    </xf>
    <xf numFmtId="180" fontId="7" fillId="4" borderId="63" xfId="0" applyNumberFormat="1" applyFont="1" applyFill="1" applyBorder="1" applyAlignment="1">
      <alignment horizontal="center" vertical="center"/>
    </xf>
    <xf numFmtId="180" fontId="7" fillId="4" borderId="32" xfId="0" applyNumberFormat="1" applyFont="1" applyFill="1" applyBorder="1" applyAlignment="1">
      <alignment horizontal="center" vertical="center"/>
    </xf>
    <xf numFmtId="0" fontId="7" fillId="6" borderId="79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52" xfId="0" applyFont="1" applyFill="1" applyBorder="1" applyAlignment="1">
      <alignment horizontal="center" vertical="center"/>
    </xf>
    <xf numFmtId="0" fontId="7" fillId="0" borderId="44" xfId="0" applyFont="1" applyBorder="1" applyAlignment="1" applyProtection="1">
      <alignment horizontal="center" vertical="center"/>
      <protection locked="0"/>
    </xf>
    <xf numFmtId="180" fontId="7" fillId="4" borderId="47" xfId="0" applyNumberFormat="1" applyFont="1" applyFill="1" applyBorder="1" applyAlignment="1">
      <alignment horizontal="center" vertical="center"/>
    </xf>
    <xf numFmtId="180" fontId="7" fillId="4" borderId="55" xfId="0" applyNumberFormat="1" applyFont="1" applyFill="1" applyBorder="1" applyAlignment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89" xfId="0" applyFont="1" applyFill="1" applyBorder="1" applyAlignment="1" applyProtection="1">
      <alignment horizontal="center" vertical="center"/>
      <protection locked="0"/>
    </xf>
    <xf numFmtId="0" fontId="7" fillId="3" borderId="83" xfId="0" applyFont="1" applyFill="1" applyBorder="1" applyAlignment="1" applyProtection="1">
      <alignment horizontal="center" vertical="center"/>
      <protection locked="0"/>
    </xf>
    <xf numFmtId="0" fontId="7" fillId="6" borderId="81" xfId="0" applyFont="1" applyFill="1" applyBorder="1" applyAlignment="1">
      <alignment horizontal="center" vertical="center"/>
    </xf>
    <xf numFmtId="0" fontId="7" fillId="6" borderId="84" xfId="0" applyFont="1" applyFill="1" applyBorder="1" applyAlignment="1">
      <alignment horizontal="center" vertical="center"/>
    </xf>
    <xf numFmtId="0" fontId="7" fillId="6" borderId="87" xfId="0" applyFont="1" applyFill="1" applyBorder="1" applyAlignment="1">
      <alignment horizontal="center" vertical="center"/>
    </xf>
    <xf numFmtId="0" fontId="7" fillId="6" borderId="82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4" borderId="90" xfId="0" applyFont="1" applyFill="1" applyBorder="1" applyAlignment="1">
      <alignment horizontal="center" vertical="center"/>
    </xf>
    <xf numFmtId="0" fontId="7" fillId="4" borderId="84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0" borderId="63" xfId="0" applyFont="1" applyBorder="1" applyAlignment="1" applyProtection="1">
      <alignment horizontal="center" vertical="center"/>
      <protection locked="0"/>
    </xf>
    <xf numFmtId="0" fontId="7" fillId="2" borderId="108" xfId="0" applyFont="1" applyFill="1" applyBorder="1" applyAlignment="1">
      <alignment horizontal="center" vertical="center" shrinkToFit="1"/>
    </xf>
    <xf numFmtId="0" fontId="7" fillId="2" borderId="109" xfId="0" applyFont="1" applyFill="1" applyBorder="1" applyAlignment="1">
      <alignment horizontal="center" vertical="center" shrinkToFit="1"/>
    </xf>
    <xf numFmtId="0" fontId="7" fillId="2" borderId="110" xfId="0" applyFont="1" applyFill="1" applyBorder="1" applyAlignment="1">
      <alignment horizontal="center" vertical="center" shrinkToFit="1"/>
    </xf>
    <xf numFmtId="176" fontId="7" fillId="3" borderId="67" xfId="0" applyNumberFormat="1" applyFont="1" applyFill="1" applyBorder="1" applyAlignment="1">
      <alignment horizontal="center" vertical="center"/>
    </xf>
    <xf numFmtId="176" fontId="7" fillId="3" borderId="69" xfId="0" applyNumberFormat="1" applyFont="1" applyFill="1" applyBorder="1" applyAlignment="1">
      <alignment horizontal="center" vertical="center"/>
    </xf>
    <xf numFmtId="176" fontId="7" fillId="3" borderId="74" xfId="0" applyNumberFormat="1" applyFont="1" applyFill="1" applyBorder="1" applyAlignment="1">
      <alignment horizontal="center" vertical="center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101" xfId="0" applyFont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0" borderId="51" xfId="0" applyFont="1" applyBorder="1" applyAlignment="1" applyProtection="1">
      <alignment horizontal="left" vertical="center"/>
      <protection locked="0"/>
    </xf>
    <xf numFmtId="0" fontId="7" fillId="0" borderId="102" xfId="0" applyFont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>
      <alignment horizontal="center" vertical="center" shrinkToFit="1"/>
    </xf>
    <xf numFmtId="0" fontId="7" fillId="2" borderId="42" xfId="0" applyFont="1" applyFill="1" applyBorder="1" applyAlignment="1">
      <alignment horizontal="center" vertical="center" shrinkToFit="1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78" fontId="7" fillId="0" borderId="10" xfId="0" applyNumberFormat="1" applyFont="1" applyBorder="1" applyAlignment="1" applyProtection="1">
      <alignment horizontal="center" vertical="center"/>
      <protection locked="0"/>
    </xf>
    <xf numFmtId="178" fontId="7" fillId="0" borderId="20" xfId="0" applyNumberFormat="1" applyFont="1" applyBorder="1" applyAlignment="1" applyProtection="1">
      <alignment horizontal="center" vertical="center"/>
      <protection locked="0"/>
    </xf>
    <xf numFmtId="178" fontId="7" fillId="0" borderId="26" xfId="0" applyNumberFormat="1" applyFont="1" applyBorder="1" applyAlignment="1" applyProtection="1">
      <alignment horizontal="center" vertical="center"/>
      <protection locked="0"/>
    </xf>
    <xf numFmtId="178" fontId="7" fillId="4" borderId="10" xfId="0" applyNumberFormat="1" applyFont="1" applyFill="1" applyBorder="1" applyAlignment="1">
      <alignment horizontal="center" vertical="center"/>
    </xf>
    <xf numFmtId="178" fontId="7" fillId="4" borderId="20" xfId="0" applyNumberFormat="1" applyFont="1" applyFill="1" applyBorder="1" applyAlignment="1">
      <alignment horizontal="center" vertical="center"/>
    </xf>
    <xf numFmtId="178" fontId="7" fillId="4" borderId="95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177" fontId="7" fillId="0" borderId="15" xfId="0" applyNumberFormat="1" applyFont="1" applyBorder="1" applyAlignment="1" applyProtection="1">
      <alignment horizontal="center" vertical="center"/>
      <protection locked="0"/>
    </xf>
    <xf numFmtId="177" fontId="7" fillId="0" borderId="22" xfId="0" applyNumberFormat="1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97" xfId="0" applyFont="1" applyBorder="1" applyAlignment="1" applyProtection="1">
      <alignment horizontal="center" vertical="center"/>
      <protection locked="0"/>
    </xf>
    <xf numFmtId="0" fontId="7" fillId="0" borderId="105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vertical="top"/>
      <protection locked="0"/>
    </xf>
    <xf numFmtId="0" fontId="7" fillId="0" borderId="91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97" xfId="0" applyFont="1" applyBorder="1" applyAlignment="1" applyProtection="1">
      <alignment vertical="top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7" fillId="0" borderId="98" xfId="0" applyFont="1" applyBorder="1" applyAlignment="1" applyProtection="1">
      <alignment vertical="top"/>
      <protection locked="0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>
      <alignment horizontal="center" vertical="center" textRotation="255" shrinkToFit="1"/>
    </xf>
    <xf numFmtId="0" fontId="7" fillId="2" borderId="35" xfId="0" applyFont="1" applyFill="1" applyBorder="1" applyAlignment="1">
      <alignment horizontal="center" vertical="center" textRotation="255" shrinkToFit="1"/>
    </xf>
    <xf numFmtId="0" fontId="7" fillId="2" borderId="36" xfId="0" applyFont="1" applyFill="1" applyBorder="1" applyAlignment="1">
      <alignment horizontal="center" vertical="center" textRotation="255" shrinkToFit="1"/>
    </xf>
    <xf numFmtId="0" fontId="9" fillId="2" borderId="70" xfId="0" applyFont="1" applyFill="1" applyBorder="1" applyAlignment="1">
      <alignment horizontal="center" vertical="center" textRotation="255" wrapText="1" shrinkToFit="1"/>
    </xf>
    <xf numFmtId="0" fontId="9" fillId="2" borderId="39" xfId="0" applyFont="1" applyFill="1" applyBorder="1" applyAlignment="1">
      <alignment horizontal="center" vertical="center" textRotation="255" wrapText="1" shrinkToFit="1"/>
    </xf>
    <xf numFmtId="0" fontId="9" fillId="2" borderId="40" xfId="0" applyFont="1" applyFill="1" applyBorder="1" applyAlignment="1">
      <alignment horizontal="center" vertical="center" textRotation="255" wrapText="1" shrinkToFit="1"/>
    </xf>
    <xf numFmtId="0" fontId="7" fillId="2" borderId="47" xfId="0" applyFont="1" applyFill="1" applyBorder="1" applyAlignment="1">
      <alignment horizontal="center" vertical="center" shrinkToFit="1"/>
    </xf>
    <xf numFmtId="0" fontId="7" fillId="2" borderId="61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6" borderId="76" xfId="0" applyFont="1" applyFill="1" applyBorder="1" applyAlignment="1">
      <alignment horizontal="left" vertical="center" wrapText="1"/>
    </xf>
    <xf numFmtId="0" fontId="7" fillId="6" borderId="55" xfId="0" applyFont="1" applyFill="1" applyBorder="1" applyAlignment="1">
      <alignment horizontal="left" vertical="center" wrapText="1"/>
    </xf>
    <xf numFmtId="0" fontId="7" fillId="6" borderId="85" xfId="0" applyFont="1" applyFill="1" applyBorder="1" applyAlignment="1">
      <alignment horizontal="left" vertical="center" wrapText="1"/>
    </xf>
    <xf numFmtId="0" fontId="7" fillId="6" borderId="77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0" fontId="7" fillId="6" borderId="25" xfId="0" applyFont="1" applyFill="1" applyBorder="1" applyAlignment="1">
      <alignment horizontal="left" vertical="center" wrapText="1"/>
    </xf>
    <xf numFmtId="0" fontId="7" fillId="6" borderId="78" xfId="0" applyFont="1" applyFill="1" applyBorder="1" applyAlignment="1">
      <alignment horizontal="left" vertical="center" wrapText="1"/>
    </xf>
    <xf numFmtId="0" fontId="7" fillId="6" borderId="60" xfId="0" applyFont="1" applyFill="1" applyBorder="1" applyAlignment="1">
      <alignment horizontal="left" vertical="center" wrapText="1"/>
    </xf>
    <xf numFmtId="0" fontId="7" fillId="6" borderId="54" xfId="0" applyFont="1" applyFill="1" applyBorder="1" applyAlignment="1">
      <alignment horizontal="left" vertical="center" wrapText="1"/>
    </xf>
    <xf numFmtId="0" fontId="7" fillId="0" borderId="88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104" xfId="0" applyFont="1" applyBorder="1" applyAlignment="1" applyProtection="1">
      <alignment horizontal="center" vertical="center"/>
      <protection locked="0"/>
    </xf>
    <xf numFmtId="0" fontId="7" fillId="6" borderId="7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83" xfId="0" applyFont="1" applyFill="1" applyBorder="1" applyAlignment="1">
      <alignment horizontal="center" vertical="center"/>
    </xf>
    <xf numFmtId="0" fontId="7" fillId="6" borderId="86" xfId="0" applyFont="1" applyFill="1" applyBorder="1" applyAlignment="1">
      <alignment horizontal="center" vertical="center"/>
    </xf>
    <xf numFmtId="0" fontId="7" fillId="4" borderId="106" xfId="0" applyFont="1" applyFill="1" applyBorder="1" applyAlignment="1" applyProtection="1">
      <alignment horizontal="center" vertical="center"/>
      <protection locked="0"/>
    </xf>
    <xf numFmtId="0" fontId="7" fillId="4" borderId="10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ECFF"/>
      <color rgb="FFFFFF99"/>
      <color rgb="FF0000CC"/>
      <color rgb="FFCCFFCC"/>
      <color rgb="FFCCCCFF"/>
      <color rgb="FFDBEFF3"/>
      <color rgb="FFFFFFCC"/>
      <color rgb="FFCCFF66"/>
      <color rgb="FFCCFFFF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31750</xdr:colOff>
      <xdr:row>29</xdr:row>
      <xdr:rowOff>0</xdr:rowOff>
    </xdr:from>
    <xdr:to>
      <xdr:col>39</xdr:col>
      <xdr:colOff>350520</xdr:colOff>
      <xdr:row>37</xdr:row>
      <xdr:rowOff>142734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380620" y="13351565"/>
          <a:ext cx="3571902" cy="2667000"/>
        </a:xfrm>
        <a:prstGeom prst="borderCallout1">
          <a:avLst>
            <a:gd name="adj1" fmla="val 15625"/>
            <a:gd name="adj2" fmla="val -911"/>
            <a:gd name="adj3" fmla="val 35040"/>
            <a:gd name="adj4" fmla="val -12460"/>
          </a:avLst>
        </a:prstGeom>
        <a:solidFill>
          <a:schemeClr val="bg1"/>
        </a:solidFill>
        <a:ln w="12700">
          <a:solidFill>
            <a:srgbClr val="0000CC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　保育室が年齢区分ごとでない場合は、保育室の設定に合わせてセルを結合し、記入してください。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endParaRPr kumimoji="1" lang="ja-JP" altLang="en-US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例）１歳児室、２歳児室ではなく、１、２歳児室として一体で整備している場合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endParaRPr kumimoji="1" lang="ja-JP" altLang="en-US" sz="900">
            <a:solidFill>
              <a:schemeClr val="tx1"/>
            </a:solidFill>
          </a:endParaRPr>
        </a:p>
        <a:p>
          <a:pPr algn="l"/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34</xdr:col>
      <xdr:colOff>211455</xdr:colOff>
      <xdr:row>32</xdr:row>
      <xdr:rowOff>31750</xdr:rowOff>
    </xdr:from>
    <xdr:to>
      <xdr:col>39</xdr:col>
      <xdr:colOff>141605</xdr:colOff>
      <xdr:row>37</xdr:row>
      <xdr:rowOff>9303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9040" y="9232900"/>
          <a:ext cx="2928620" cy="1583690"/>
        </a:xfrm>
        <a:prstGeom prst="rect">
          <a:avLst/>
        </a:prstGeom>
        <a:noFill/>
      </xdr:spPr>
    </xdr:pic>
    <xdr:clientData/>
  </xdr:twoCellAnchor>
  <xdr:twoCellAnchor>
    <xdr:from>
      <xdr:col>32</xdr:col>
      <xdr:colOff>74295</xdr:colOff>
      <xdr:row>39</xdr:row>
      <xdr:rowOff>140970</xdr:rowOff>
    </xdr:from>
    <xdr:to>
      <xdr:col>42</xdr:col>
      <xdr:colOff>417830</xdr:colOff>
      <xdr:row>45</xdr:row>
      <xdr:rowOff>72390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194040" y="10875645"/>
          <a:ext cx="5890895" cy="1245870"/>
        </a:xfrm>
        <a:prstGeom prst="roundRect">
          <a:avLst/>
        </a:prstGeom>
        <a:solidFill>
          <a:schemeClr val="bg1">
            <a:lumMod val="7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該　当　な　し</a:t>
          </a:r>
        </a:p>
      </xdr:txBody>
    </xdr:sp>
    <xdr:clientData/>
  </xdr:twoCellAnchor>
  <xdr:twoCellAnchor editAs="oneCell">
    <xdr:from>
      <xdr:col>32</xdr:col>
      <xdr:colOff>158750</xdr:colOff>
      <xdr:row>13</xdr:row>
      <xdr:rowOff>116840</xdr:rowOff>
    </xdr:from>
    <xdr:to>
      <xdr:col>38</xdr:col>
      <xdr:colOff>406400</xdr:colOff>
      <xdr:row>14</xdr:row>
      <xdr:rowOff>313525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278495" y="2993390"/>
          <a:ext cx="3058160" cy="519430"/>
        </a:xfrm>
        <a:prstGeom prst="borderCallout1">
          <a:avLst>
            <a:gd name="adj1" fmla="val 15625"/>
            <a:gd name="adj2" fmla="val -911"/>
            <a:gd name="adj3" fmla="val 69040"/>
            <a:gd name="adj4" fmla="val -9193"/>
          </a:avLst>
        </a:prstGeom>
        <a:solidFill>
          <a:schemeClr val="bg1"/>
        </a:solidFill>
        <a:ln w="12700">
          <a:solidFill>
            <a:srgbClr val="0000CC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　黄色のセルは自動計算されます。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ja-JP" altLang="en-US" sz="1400" b="1">
            <a:solidFill>
              <a:schemeClr val="tx1"/>
            </a:solidFill>
          </a:endParaRPr>
        </a:p>
        <a:p>
          <a:pPr algn="l"/>
          <a:endParaRPr kumimoji="1" lang="ja-JP" altLang="en-US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32</xdr:col>
      <xdr:colOff>190500</xdr:colOff>
      <xdr:row>22</xdr:row>
      <xdr:rowOff>201295</xdr:rowOff>
    </xdr:from>
    <xdr:to>
      <xdr:col>34</xdr:col>
      <xdr:colOff>128270</xdr:colOff>
      <xdr:row>23</xdr:row>
      <xdr:rowOff>198755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310245" y="7211695"/>
          <a:ext cx="435610" cy="216535"/>
        </a:xfrm>
        <a:prstGeom prst="ellipse">
          <a:avLst/>
        </a:prstGeom>
        <a:solidFill>
          <a:schemeClr val="l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0</xdr:colOff>
      <xdr:row>28</xdr:row>
      <xdr:rowOff>0</xdr:rowOff>
    </xdr:from>
    <xdr:to>
      <xdr:col>34</xdr:col>
      <xdr:colOff>180975</xdr:colOff>
      <xdr:row>28</xdr:row>
      <xdr:rowOff>219075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368665" y="8324850"/>
          <a:ext cx="429895" cy="219075"/>
        </a:xfrm>
        <a:prstGeom prst="ellipse">
          <a:avLst/>
        </a:prstGeom>
        <a:solidFill>
          <a:schemeClr val="l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8"/>
  <sheetViews>
    <sheetView tabSelected="1" view="pageBreakPreview" topLeftCell="A2" zoomScale="106" zoomScaleNormal="106" zoomScaleSheetLayoutView="106" workbookViewId="0">
      <selection activeCell="AL5" sqref="AL5"/>
    </sheetView>
  </sheetViews>
  <sheetFormatPr defaultColWidth="9" defaultRowHeight="13.5" x14ac:dyDescent="0.15"/>
  <cols>
    <col min="1" max="1" width="4" style="1" customWidth="1"/>
    <col min="2" max="2" width="3.25" style="1" customWidth="1"/>
    <col min="3" max="3" width="3.625" style="1" customWidth="1"/>
    <col min="4" max="5" width="3.25" style="1" customWidth="1"/>
    <col min="6" max="9" width="3.5" style="1" customWidth="1"/>
    <col min="10" max="35" width="3.25" style="1" customWidth="1"/>
    <col min="36" max="16384" width="9" style="1"/>
  </cols>
  <sheetData>
    <row r="1" spans="1:36" ht="34.5" customHeight="1" x14ac:dyDescent="0.15"/>
    <row r="2" spans="1:36" ht="16.5" customHeight="1" x14ac:dyDescent="0.15">
      <c r="A2" s="3" t="s">
        <v>119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4"/>
      <c r="U2" s="14"/>
      <c r="V2" s="14"/>
      <c r="W2" s="14"/>
      <c r="X2" s="14"/>
      <c r="Y2" s="14"/>
      <c r="Z2" s="84"/>
      <c r="AA2" s="84"/>
      <c r="AB2" s="84"/>
      <c r="AC2" s="84"/>
      <c r="AD2" s="84"/>
      <c r="AE2" s="84"/>
    </row>
    <row r="3" spans="1:36" ht="10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4"/>
      <c r="U3" s="14"/>
      <c r="V3" s="14"/>
      <c r="W3" s="14"/>
      <c r="X3" s="14"/>
      <c r="Y3" s="14"/>
      <c r="Z3" s="84"/>
      <c r="AA3" s="84"/>
      <c r="AB3" s="84"/>
      <c r="AC3" s="84"/>
      <c r="AD3" s="84"/>
      <c r="AE3" s="84"/>
    </row>
    <row r="4" spans="1:36" ht="27.75" customHeight="1" thickBot="1" x14ac:dyDescent="0.2">
      <c r="A4" s="64" t="s">
        <v>22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</row>
    <row r="5" spans="1:36" s="2" customFormat="1" ht="26.25" customHeight="1" x14ac:dyDescent="0.15">
      <c r="A5" s="240" t="s">
        <v>4</v>
      </c>
      <c r="B5" s="65" t="s">
        <v>99</v>
      </c>
      <c r="C5" s="66"/>
      <c r="D5" s="66"/>
      <c r="E5" s="67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9"/>
      <c r="S5" s="70" t="s">
        <v>5</v>
      </c>
      <c r="T5" s="71" t="s">
        <v>5</v>
      </c>
      <c r="U5" s="71"/>
      <c r="V5" s="71"/>
      <c r="W5" s="72"/>
      <c r="X5" s="73"/>
      <c r="Y5" s="73"/>
      <c r="Z5" s="73"/>
      <c r="AA5" s="73"/>
      <c r="AB5" s="73"/>
      <c r="AC5" s="73"/>
      <c r="AD5" s="73"/>
      <c r="AE5" s="74"/>
    </row>
    <row r="6" spans="1:36" s="2" customFormat="1" ht="26.25" customHeight="1" thickBot="1" x14ac:dyDescent="0.2">
      <c r="A6" s="241"/>
      <c r="B6" s="75" t="s">
        <v>100</v>
      </c>
      <c r="C6" s="76"/>
      <c r="D6" s="76"/>
      <c r="E6" s="77"/>
      <c r="F6" s="78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80"/>
      <c r="AJ6" s="2" t="s">
        <v>82</v>
      </c>
    </row>
    <row r="7" spans="1:36" s="2" customFormat="1" ht="26.25" customHeight="1" thickBot="1" x14ac:dyDescent="0.2">
      <c r="A7" s="81" t="s">
        <v>15</v>
      </c>
      <c r="B7" s="82"/>
      <c r="C7" s="82"/>
      <c r="D7" s="82"/>
      <c r="E7" s="83"/>
      <c r="F7" s="84"/>
      <c r="G7" s="84"/>
      <c r="H7" s="7"/>
      <c r="I7" s="20" t="s">
        <v>8</v>
      </c>
      <c r="J7" s="20"/>
      <c r="K7" s="20" t="s">
        <v>2</v>
      </c>
      <c r="L7" s="20"/>
      <c r="M7" s="85" t="s">
        <v>16</v>
      </c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6"/>
    </row>
    <row r="8" spans="1:36" s="2" customFormat="1" ht="26.25" customHeight="1" x14ac:dyDescent="0.15">
      <c r="A8" s="240" t="s">
        <v>9</v>
      </c>
      <c r="B8" s="65" t="s">
        <v>99</v>
      </c>
      <c r="C8" s="66"/>
      <c r="D8" s="66"/>
      <c r="E8" s="67"/>
      <c r="F8" s="90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2"/>
    </row>
    <row r="9" spans="1:36" s="2" customFormat="1" ht="26.25" customHeight="1" x14ac:dyDescent="0.15">
      <c r="A9" s="242"/>
      <c r="B9" s="93" t="s">
        <v>100</v>
      </c>
      <c r="C9" s="94"/>
      <c r="D9" s="94"/>
      <c r="E9" s="95"/>
      <c r="F9" s="96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8"/>
    </row>
    <row r="10" spans="1:36" s="2" customFormat="1" ht="26.25" customHeight="1" thickBot="1" x14ac:dyDescent="0.2">
      <c r="A10" s="242"/>
      <c r="B10" s="93" t="s">
        <v>101</v>
      </c>
      <c r="C10" s="94"/>
      <c r="D10" s="94"/>
      <c r="E10" s="95"/>
      <c r="F10" s="99"/>
      <c r="G10" s="99"/>
      <c r="H10" s="99"/>
      <c r="I10" s="99"/>
      <c r="J10" s="99"/>
      <c r="K10" s="99"/>
      <c r="L10" s="99"/>
      <c r="M10" s="99" t="s">
        <v>86</v>
      </c>
      <c r="N10" s="99"/>
      <c r="O10" s="99"/>
      <c r="P10" s="99"/>
      <c r="Q10" s="99"/>
      <c r="R10" s="99"/>
      <c r="S10" s="99"/>
      <c r="T10" s="99"/>
      <c r="U10" s="99" t="s">
        <v>3</v>
      </c>
      <c r="V10" s="99"/>
      <c r="W10" s="99"/>
      <c r="X10" s="99"/>
      <c r="Y10" s="99"/>
      <c r="Z10" s="99"/>
      <c r="AA10" s="99"/>
      <c r="AB10" s="100" t="s">
        <v>11</v>
      </c>
      <c r="AC10" s="100"/>
      <c r="AD10" s="100"/>
      <c r="AE10" s="101"/>
    </row>
    <row r="11" spans="1:36" s="2" customFormat="1" ht="25.5" customHeight="1" x14ac:dyDescent="0.15">
      <c r="A11" s="104" t="s">
        <v>20</v>
      </c>
      <c r="B11" s="66"/>
      <c r="C11" s="66"/>
      <c r="D11" s="66"/>
      <c r="E11" s="67"/>
      <c r="F11" s="87" t="s">
        <v>61</v>
      </c>
      <c r="G11" s="87"/>
      <c r="H11" s="87"/>
      <c r="I11" s="87"/>
      <c r="J11" s="88"/>
      <c r="K11" s="89"/>
      <c r="L11" s="89"/>
      <c r="M11" s="26" t="s">
        <v>12</v>
      </c>
      <c r="N11" s="89"/>
      <c r="O11" s="89"/>
      <c r="P11" s="26" t="s">
        <v>11</v>
      </c>
      <c r="Q11" s="26"/>
      <c r="R11" s="26" t="s">
        <v>1</v>
      </c>
      <c r="S11" s="89"/>
      <c r="T11" s="89"/>
      <c r="U11" s="26" t="s">
        <v>12</v>
      </c>
      <c r="V11" s="89"/>
      <c r="W11" s="89"/>
      <c r="X11" s="26" t="s">
        <v>11</v>
      </c>
      <c r="Y11" s="32" t="s">
        <v>83</v>
      </c>
      <c r="Z11" s="26"/>
      <c r="AA11" s="26" t="s">
        <v>45</v>
      </c>
      <c r="AB11" s="26"/>
      <c r="AC11" s="26"/>
      <c r="AD11" s="26" t="s">
        <v>6</v>
      </c>
      <c r="AE11" s="41"/>
    </row>
    <row r="12" spans="1:36" s="2" customFormat="1" ht="25.5" customHeight="1" x14ac:dyDescent="0.15">
      <c r="A12" s="81"/>
      <c r="B12" s="82"/>
      <c r="C12" s="82"/>
      <c r="D12" s="82"/>
      <c r="E12" s="83"/>
      <c r="F12" s="82" t="s">
        <v>43</v>
      </c>
      <c r="G12" s="82"/>
      <c r="H12" s="82"/>
      <c r="I12" s="82"/>
      <c r="J12" s="83"/>
      <c r="K12" s="102"/>
      <c r="L12" s="102"/>
      <c r="M12" s="14" t="s">
        <v>12</v>
      </c>
      <c r="N12" s="102"/>
      <c r="O12" s="102"/>
      <c r="P12" s="14" t="s">
        <v>11</v>
      </c>
      <c r="Q12" s="14"/>
      <c r="R12" s="14" t="s">
        <v>1</v>
      </c>
      <c r="S12" s="102"/>
      <c r="T12" s="102"/>
      <c r="U12" s="14" t="s">
        <v>12</v>
      </c>
      <c r="V12" s="102"/>
      <c r="W12" s="102"/>
      <c r="X12" s="14" t="s">
        <v>11</v>
      </c>
      <c r="Y12" s="5" t="s">
        <v>44</v>
      </c>
      <c r="Z12" s="14"/>
      <c r="AA12" s="14" t="s">
        <v>45</v>
      </c>
      <c r="AB12" s="14"/>
      <c r="AC12" s="14"/>
      <c r="AD12" s="14" t="s">
        <v>6</v>
      </c>
      <c r="AE12" s="42"/>
    </row>
    <row r="13" spans="1:36" s="2" customFormat="1" ht="25.5" customHeight="1" thickBot="1" x14ac:dyDescent="0.2">
      <c r="A13" s="129"/>
      <c r="B13" s="130"/>
      <c r="C13" s="130"/>
      <c r="D13" s="130"/>
      <c r="E13" s="131"/>
      <c r="F13" s="130"/>
      <c r="G13" s="130"/>
      <c r="H13" s="130"/>
      <c r="I13" s="130"/>
      <c r="J13" s="131"/>
      <c r="K13" s="103"/>
      <c r="L13" s="103"/>
      <c r="M13" s="30" t="s">
        <v>12</v>
      </c>
      <c r="N13" s="103"/>
      <c r="O13" s="103"/>
      <c r="P13" s="30" t="s">
        <v>11</v>
      </c>
      <c r="Q13" s="30"/>
      <c r="R13" s="30" t="s">
        <v>1</v>
      </c>
      <c r="S13" s="103"/>
      <c r="T13" s="103"/>
      <c r="U13" s="30" t="s">
        <v>12</v>
      </c>
      <c r="V13" s="103"/>
      <c r="W13" s="103"/>
      <c r="X13" s="30" t="s">
        <v>11</v>
      </c>
      <c r="Y13" s="38" t="s">
        <v>44</v>
      </c>
      <c r="Z13" s="30"/>
      <c r="AA13" s="30" t="s">
        <v>45</v>
      </c>
      <c r="AB13" s="30"/>
      <c r="AC13" s="30"/>
      <c r="AD13" s="30" t="s">
        <v>6</v>
      </c>
      <c r="AE13" s="43"/>
    </row>
    <row r="14" spans="1:36" s="2" customFormat="1" ht="25.5" customHeight="1" thickBot="1" x14ac:dyDescent="0.2">
      <c r="A14" s="104" t="s">
        <v>102</v>
      </c>
      <c r="B14" s="66"/>
      <c r="C14" s="66"/>
      <c r="D14" s="66"/>
      <c r="E14" s="67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6"/>
    </row>
    <row r="15" spans="1:36" s="2" customFormat="1" ht="25.5" customHeight="1" x14ac:dyDescent="0.15">
      <c r="A15" s="104" t="s">
        <v>103</v>
      </c>
      <c r="B15" s="66"/>
      <c r="C15" s="66"/>
      <c r="D15" s="66"/>
      <c r="E15" s="67"/>
      <c r="F15" s="70" t="s">
        <v>26</v>
      </c>
      <c r="G15" s="71"/>
      <c r="H15" s="71"/>
      <c r="I15" s="71"/>
      <c r="J15" s="72"/>
      <c r="K15" s="111" t="s">
        <v>104</v>
      </c>
      <c r="L15" s="112"/>
      <c r="M15" s="113"/>
      <c r="N15" s="111" t="s">
        <v>105</v>
      </c>
      <c r="O15" s="112"/>
      <c r="P15" s="113"/>
      <c r="Q15" s="111" t="s">
        <v>106</v>
      </c>
      <c r="R15" s="112"/>
      <c r="S15" s="113"/>
      <c r="T15" s="111" t="s">
        <v>112</v>
      </c>
      <c r="U15" s="112"/>
      <c r="V15" s="113"/>
      <c r="W15" s="111" t="s">
        <v>113</v>
      </c>
      <c r="X15" s="112"/>
      <c r="Y15" s="113"/>
      <c r="Z15" s="111" t="s">
        <v>114</v>
      </c>
      <c r="AA15" s="112"/>
      <c r="AB15" s="113"/>
      <c r="AC15" s="70" t="s">
        <v>28</v>
      </c>
      <c r="AD15" s="71"/>
      <c r="AE15" s="114"/>
    </row>
    <row r="16" spans="1:36" s="2" customFormat="1" ht="25.5" customHeight="1" thickBot="1" x14ac:dyDescent="0.2">
      <c r="A16" s="81"/>
      <c r="B16" s="82"/>
      <c r="C16" s="82"/>
      <c r="D16" s="82"/>
      <c r="E16" s="83"/>
      <c r="F16" s="253" t="s">
        <v>115</v>
      </c>
      <c r="G16" s="254"/>
      <c r="H16" s="254"/>
      <c r="I16" s="254"/>
      <c r="J16" s="255"/>
      <c r="K16" s="247"/>
      <c r="L16" s="248"/>
      <c r="M16" s="249"/>
      <c r="N16" s="247"/>
      <c r="O16" s="248"/>
      <c r="P16" s="249"/>
      <c r="Q16" s="247"/>
      <c r="R16" s="248"/>
      <c r="S16" s="249"/>
      <c r="T16" s="108"/>
      <c r="U16" s="109"/>
      <c r="V16" s="110"/>
      <c r="W16" s="108"/>
      <c r="X16" s="109"/>
      <c r="Y16" s="110"/>
      <c r="Z16" s="108"/>
      <c r="AA16" s="109"/>
      <c r="AB16" s="110"/>
      <c r="AC16" s="250">
        <f>SUM(K16:AB16)</f>
        <v>0</v>
      </c>
      <c r="AD16" s="251"/>
      <c r="AE16" s="252"/>
    </row>
    <row r="17" spans="1:40" s="2" customFormat="1" ht="25.5" customHeight="1" x14ac:dyDescent="0.15">
      <c r="A17" s="243" t="s">
        <v>65</v>
      </c>
      <c r="B17" s="244"/>
      <c r="C17" s="256" t="s">
        <v>17</v>
      </c>
      <c r="D17" s="257"/>
      <c r="E17" s="258"/>
      <c r="F17" s="71" t="s">
        <v>29</v>
      </c>
      <c r="G17" s="71"/>
      <c r="H17" s="71"/>
      <c r="I17" s="71"/>
      <c r="J17" s="72"/>
      <c r="K17" s="259"/>
      <c r="L17" s="260"/>
      <c r="M17" s="260"/>
      <c r="N17" s="260"/>
      <c r="O17" s="260"/>
      <c r="P17" s="260"/>
      <c r="Q17" s="260"/>
      <c r="R17" s="46" t="s">
        <v>63</v>
      </c>
      <c r="S17" s="70" t="s">
        <v>60</v>
      </c>
      <c r="T17" s="71"/>
      <c r="U17" s="71"/>
      <c r="V17" s="71"/>
      <c r="W17" s="72"/>
      <c r="X17" s="259"/>
      <c r="Y17" s="260"/>
      <c r="Z17" s="260"/>
      <c r="AA17" s="260"/>
      <c r="AB17" s="260"/>
      <c r="AC17" s="260"/>
      <c r="AD17" s="260"/>
      <c r="AE17" s="62" t="s">
        <v>63</v>
      </c>
    </row>
    <row r="18" spans="1:40" s="2" customFormat="1" ht="25.5" customHeight="1" thickBot="1" x14ac:dyDescent="0.2">
      <c r="A18" s="245"/>
      <c r="B18" s="246"/>
      <c r="C18" s="261" t="s">
        <v>39</v>
      </c>
      <c r="D18" s="262"/>
      <c r="E18" s="263"/>
      <c r="F18" s="76" t="s">
        <v>40</v>
      </c>
      <c r="G18" s="76"/>
      <c r="H18" s="76"/>
      <c r="I18" s="76"/>
      <c r="J18" s="77"/>
      <c r="K18" s="24" t="s">
        <v>79</v>
      </c>
      <c r="L18" s="105" t="s">
        <v>84</v>
      </c>
      <c r="M18" s="105"/>
      <c r="N18" s="106" t="s">
        <v>62</v>
      </c>
      <c r="O18" s="106"/>
      <c r="P18" s="106"/>
      <c r="Q18" s="106"/>
      <c r="R18" s="264"/>
      <c r="S18" s="75" t="s">
        <v>30</v>
      </c>
      <c r="T18" s="76"/>
      <c r="U18" s="76"/>
      <c r="V18" s="76"/>
      <c r="W18" s="77"/>
      <c r="X18" s="24" t="s">
        <v>79</v>
      </c>
      <c r="Y18" s="105" t="s">
        <v>84</v>
      </c>
      <c r="Z18" s="105"/>
      <c r="AA18" s="106" t="s">
        <v>41</v>
      </c>
      <c r="AB18" s="106"/>
      <c r="AC18" s="106"/>
      <c r="AD18" s="106"/>
      <c r="AE18" s="107"/>
    </row>
    <row r="19" spans="1:40" ht="24" customHeight="1" x14ac:dyDescent="0.15">
      <c r="A19" s="104" t="s">
        <v>34</v>
      </c>
      <c r="B19" s="66"/>
      <c r="C19" s="66"/>
      <c r="D19" s="66"/>
      <c r="E19" s="67"/>
      <c r="F19" s="9" t="s">
        <v>48</v>
      </c>
      <c r="G19" s="73" t="s">
        <v>50</v>
      </c>
      <c r="H19" s="73"/>
      <c r="I19" s="147"/>
      <c r="J19" s="148" t="s">
        <v>87</v>
      </c>
      <c r="K19" s="149"/>
      <c r="L19" s="149"/>
      <c r="M19" s="149"/>
      <c r="N19" s="149"/>
      <c r="O19" s="149"/>
      <c r="P19" s="149"/>
      <c r="Q19" s="150" t="s">
        <v>19</v>
      </c>
      <c r="R19" s="150"/>
      <c r="S19" s="151" t="s">
        <v>88</v>
      </c>
      <c r="T19" s="151"/>
      <c r="U19" s="151"/>
      <c r="V19" s="151"/>
      <c r="W19" s="151"/>
      <c r="X19" s="149"/>
      <c r="Y19" s="149"/>
      <c r="Z19" s="149"/>
      <c r="AA19" s="150" t="s">
        <v>19</v>
      </c>
      <c r="AB19" s="150"/>
      <c r="AC19" s="150"/>
      <c r="AD19" s="150"/>
      <c r="AE19" s="152"/>
    </row>
    <row r="20" spans="1:40" ht="24" customHeight="1" x14ac:dyDescent="0.15">
      <c r="A20" s="81"/>
      <c r="B20" s="82"/>
      <c r="C20" s="82"/>
      <c r="D20" s="82"/>
      <c r="E20" s="83"/>
      <c r="F20" s="10" t="s">
        <v>48</v>
      </c>
      <c r="G20" s="115" t="s">
        <v>49</v>
      </c>
      <c r="H20" s="115"/>
      <c r="I20" s="116"/>
      <c r="J20" s="117" t="s">
        <v>46</v>
      </c>
      <c r="K20" s="118"/>
      <c r="L20" s="118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9"/>
    </row>
    <row r="21" spans="1:40" ht="24" customHeight="1" thickBot="1" x14ac:dyDescent="0.2">
      <c r="A21" s="129"/>
      <c r="B21" s="130"/>
      <c r="C21" s="130"/>
      <c r="D21" s="130"/>
      <c r="E21" s="131"/>
      <c r="F21" s="19" t="s">
        <v>48</v>
      </c>
      <c r="G21" s="105" t="s">
        <v>52</v>
      </c>
      <c r="H21" s="105"/>
      <c r="I21" s="120"/>
      <c r="J21" s="121" t="s">
        <v>46</v>
      </c>
      <c r="K21" s="106"/>
      <c r="L21" s="106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22"/>
    </row>
    <row r="22" spans="1:40" ht="24.75" customHeight="1" x14ac:dyDescent="0.15">
      <c r="A22" s="132" t="s">
        <v>7</v>
      </c>
      <c r="B22" s="123" t="s">
        <v>51</v>
      </c>
      <c r="C22" s="124"/>
      <c r="D22" s="124"/>
      <c r="E22" s="125"/>
      <c r="F22" s="51"/>
      <c r="G22" s="126"/>
      <c r="H22" s="126"/>
      <c r="I22" s="126"/>
      <c r="J22" s="126"/>
      <c r="K22" s="126"/>
      <c r="L22" s="126"/>
      <c r="M22" s="126"/>
      <c r="N22" s="52" t="s">
        <v>36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4"/>
    </row>
    <row r="23" spans="1:40" ht="24.75" customHeight="1" x14ac:dyDescent="0.15">
      <c r="A23" s="132"/>
      <c r="B23" s="134" t="s">
        <v>67</v>
      </c>
      <c r="C23" s="135"/>
      <c r="D23" s="135"/>
      <c r="E23" s="136"/>
      <c r="F23" s="11" t="s">
        <v>48</v>
      </c>
      <c r="G23" s="127" t="s">
        <v>97</v>
      </c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8"/>
      <c r="AF23" s="2"/>
      <c r="AG23" s="2"/>
    </row>
    <row r="24" spans="1:40" ht="24.75" customHeight="1" x14ac:dyDescent="0.15">
      <c r="A24" s="132"/>
      <c r="B24" s="137"/>
      <c r="C24" s="138"/>
      <c r="D24" s="138"/>
      <c r="E24" s="139"/>
      <c r="F24" s="12" t="s">
        <v>48</v>
      </c>
      <c r="G24" s="143" t="s">
        <v>14</v>
      </c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4"/>
      <c r="AG24" s="2"/>
      <c r="AH24" s="2"/>
      <c r="AI24" s="2"/>
      <c r="AJ24" s="2" t="s">
        <v>10</v>
      </c>
      <c r="AK24" s="2"/>
      <c r="AL24" s="2"/>
      <c r="AM24" s="2"/>
      <c r="AN24" s="2"/>
    </row>
    <row r="25" spans="1:40" ht="24.75" customHeight="1" thickBot="1" x14ac:dyDescent="0.2">
      <c r="A25" s="133"/>
      <c r="B25" s="140"/>
      <c r="C25" s="141"/>
      <c r="D25" s="141"/>
      <c r="E25" s="142"/>
      <c r="F25" s="13" t="s">
        <v>48</v>
      </c>
      <c r="G25" s="145" t="s">
        <v>85</v>
      </c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6"/>
    </row>
    <row r="26" spans="1:40" ht="24.75" customHeight="1" x14ac:dyDescent="0.15">
      <c r="A26" s="273" t="s">
        <v>27</v>
      </c>
      <c r="B26" s="65" t="s">
        <v>68</v>
      </c>
      <c r="C26" s="66"/>
      <c r="D26" s="66"/>
      <c r="E26" s="67"/>
      <c r="F26" s="153"/>
      <c r="G26" s="154"/>
      <c r="H26" s="154"/>
      <c r="I26" s="154"/>
      <c r="J26" s="154"/>
      <c r="K26" s="26" t="s">
        <v>13</v>
      </c>
      <c r="L26" s="26" t="s">
        <v>33</v>
      </c>
      <c r="M26" s="26"/>
      <c r="N26" s="149"/>
      <c r="O26" s="149"/>
      <c r="P26" s="26" t="s">
        <v>89</v>
      </c>
      <c r="Q26" s="26"/>
      <c r="R26" s="26"/>
      <c r="S26" s="33"/>
      <c r="T26" s="155"/>
      <c r="U26" s="155"/>
      <c r="V26" s="155"/>
      <c r="W26" s="26" t="s">
        <v>69</v>
      </c>
      <c r="X26" s="33"/>
      <c r="Y26" s="26"/>
      <c r="Z26" s="26"/>
      <c r="AA26" s="149"/>
      <c r="AB26" s="149"/>
      <c r="AC26" s="149"/>
      <c r="AD26" s="25" t="s">
        <v>36</v>
      </c>
      <c r="AE26" s="41"/>
    </row>
    <row r="27" spans="1:40" ht="24.75" customHeight="1" x14ac:dyDescent="0.15">
      <c r="A27" s="132"/>
      <c r="B27" s="277"/>
      <c r="C27" s="82"/>
      <c r="D27" s="82"/>
      <c r="E27" s="83"/>
      <c r="F27" s="14" t="s">
        <v>116</v>
      </c>
      <c r="G27" s="14"/>
      <c r="H27" s="14"/>
      <c r="I27" s="14"/>
      <c r="J27" s="14"/>
      <c r="K27" s="14"/>
      <c r="L27" s="14"/>
      <c r="M27" s="14"/>
      <c r="N27" s="14" t="s">
        <v>70</v>
      </c>
      <c r="O27" s="14"/>
      <c r="P27" s="14"/>
      <c r="Q27" s="14" t="s">
        <v>117</v>
      </c>
      <c r="R27" s="63"/>
      <c r="S27" s="63"/>
      <c r="T27" s="63"/>
      <c r="U27" s="14" t="s">
        <v>90</v>
      </c>
      <c r="V27" s="7"/>
      <c r="W27" s="156" t="s">
        <v>91</v>
      </c>
      <c r="X27" s="156"/>
      <c r="Y27" s="156"/>
      <c r="Z27" s="157"/>
      <c r="AA27" s="157"/>
      <c r="AB27" s="157"/>
      <c r="AC27" s="157"/>
      <c r="AD27" s="29" t="s">
        <v>36</v>
      </c>
      <c r="AE27" s="44"/>
    </row>
    <row r="28" spans="1:40" ht="24.75" customHeight="1" x14ac:dyDescent="0.15">
      <c r="A28" s="132"/>
      <c r="B28" s="274" t="s">
        <v>67</v>
      </c>
      <c r="C28" s="275"/>
      <c r="D28" s="275"/>
      <c r="E28" s="276"/>
      <c r="F28" s="15" t="s">
        <v>48</v>
      </c>
      <c r="G28" s="169" t="s">
        <v>96</v>
      </c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70"/>
    </row>
    <row r="29" spans="1:40" ht="24.75" customHeight="1" thickBot="1" x14ac:dyDescent="0.2">
      <c r="A29" s="132"/>
      <c r="B29" s="277"/>
      <c r="C29" s="82"/>
      <c r="D29" s="82"/>
      <c r="E29" s="83"/>
      <c r="F29" s="16" t="s">
        <v>48</v>
      </c>
      <c r="G29" s="171" t="s">
        <v>14</v>
      </c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2"/>
      <c r="AG29" s="2"/>
      <c r="AH29" s="2"/>
      <c r="AI29" s="2"/>
      <c r="AJ29" s="2" t="s">
        <v>10</v>
      </c>
      <c r="AK29" s="2"/>
    </row>
    <row r="30" spans="1:40" ht="24.75" customHeight="1" x14ac:dyDescent="0.15">
      <c r="A30" s="132"/>
      <c r="B30" s="274" t="s">
        <v>37</v>
      </c>
      <c r="C30" s="275"/>
      <c r="D30" s="275"/>
      <c r="E30" s="276"/>
      <c r="F30" s="17"/>
      <c r="G30" s="17"/>
      <c r="H30" s="17"/>
      <c r="I30" s="17"/>
      <c r="J30" s="23"/>
      <c r="K30" s="27"/>
      <c r="L30" s="173" t="s">
        <v>71</v>
      </c>
      <c r="M30" s="173"/>
      <c r="N30" s="173"/>
      <c r="O30" s="173" t="s">
        <v>92</v>
      </c>
      <c r="P30" s="173"/>
      <c r="Q30" s="173" t="s">
        <v>54</v>
      </c>
      <c r="R30" s="173"/>
      <c r="S30" s="173"/>
      <c r="T30" s="35"/>
      <c r="U30" s="35"/>
      <c r="V30" s="174"/>
      <c r="W30" s="173"/>
      <c r="X30" s="173"/>
      <c r="Y30" s="173"/>
      <c r="Z30" s="175"/>
      <c r="AA30" s="176" t="s">
        <v>71</v>
      </c>
      <c r="AB30" s="173"/>
      <c r="AC30" s="173"/>
      <c r="AD30" s="173"/>
      <c r="AE30" s="177"/>
    </row>
    <row r="31" spans="1:40" ht="24.75" customHeight="1" x14ac:dyDescent="0.15">
      <c r="A31" s="132"/>
      <c r="B31" s="277"/>
      <c r="C31" s="82"/>
      <c r="D31" s="82"/>
      <c r="E31" s="83"/>
      <c r="F31" s="299" t="s">
        <v>18</v>
      </c>
      <c r="G31" s="300"/>
      <c r="H31" s="301"/>
      <c r="I31" s="178" t="s">
        <v>24</v>
      </c>
      <c r="J31" s="179"/>
      <c r="K31" s="180"/>
      <c r="L31" s="180"/>
      <c r="M31" s="180"/>
      <c r="N31" s="180"/>
      <c r="O31" s="47" t="s">
        <v>36</v>
      </c>
      <c r="P31" s="181">
        <f>K16*3.3</f>
        <v>0</v>
      </c>
      <c r="Q31" s="182"/>
      <c r="R31" s="182"/>
      <c r="S31" s="182"/>
      <c r="T31" s="61" t="s">
        <v>36</v>
      </c>
      <c r="U31" s="36" t="str">
        <f>IF(K31&lt;P31,"×","✔")</f>
        <v>✔</v>
      </c>
      <c r="V31" s="183" t="s">
        <v>66</v>
      </c>
      <c r="W31" s="183"/>
      <c r="X31" s="183"/>
      <c r="Y31" s="183"/>
      <c r="Z31" s="184"/>
      <c r="AA31" s="185"/>
      <c r="AB31" s="180"/>
      <c r="AC31" s="180"/>
      <c r="AD31" s="180"/>
      <c r="AE31" s="60" t="s">
        <v>36</v>
      </c>
    </row>
    <row r="32" spans="1:40" ht="24.75" customHeight="1" x14ac:dyDescent="0.15">
      <c r="A32" s="132"/>
      <c r="B32" s="277"/>
      <c r="C32" s="82"/>
      <c r="D32" s="82"/>
      <c r="E32" s="83"/>
      <c r="F32" s="302"/>
      <c r="G32" s="303"/>
      <c r="H32" s="304"/>
      <c r="I32" s="186" t="s">
        <v>25</v>
      </c>
      <c r="J32" s="187"/>
      <c r="K32" s="188"/>
      <c r="L32" s="188"/>
      <c r="M32" s="188"/>
      <c r="N32" s="188"/>
      <c r="O32" s="28" t="s">
        <v>36</v>
      </c>
      <c r="P32" s="189">
        <f>N16*3.3</f>
        <v>0</v>
      </c>
      <c r="Q32" s="190"/>
      <c r="R32" s="190"/>
      <c r="S32" s="190"/>
      <c r="T32" s="59" t="s">
        <v>36</v>
      </c>
      <c r="U32" s="37" t="str">
        <f>IF(K32&lt;P32,"×","✔")</f>
        <v>✔</v>
      </c>
      <c r="V32" s="308" t="s">
        <v>98</v>
      </c>
      <c r="W32" s="309"/>
      <c r="X32" s="309"/>
      <c r="Y32" s="309"/>
      <c r="Z32" s="310"/>
      <c r="AA32" s="317"/>
      <c r="AB32" s="237"/>
      <c r="AC32" s="237"/>
      <c r="AD32" s="237"/>
      <c r="AE32" s="238" t="s">
        <v>36</v>
      </c>
    </row>
    <row r="33" spans="1:34" ht="24.75" customHeight="1" x14ac:dyDescent="0.15">
      <c r="A33" s="132"/>
      <c r="B33" s="277"/>
      <c r="C33" s="82"/>
      <c r="D33" s="82"/>
      <c r="E33" s="83"/>
      <c r="F33" s="305"/>
      <c r="G33" s="306"/>
      <c r="H33" s="307"/>
      <c r="I33" s="158" t="s">
        <v>93</v>
      </c>
      <c r="J33" s="159"/>
      <c r="K33" s="160">
        <f>SUM(K31:N32)</f>
        <v>0</v>
      </c>
      <c r="L33" s="160"/>
      <c r="M33" s="160"/>
      <c r="N33" s="160"/>
      <c r="O33" s="57" t="s">
        <v>36</v>
      </c>
      <c r="P33" s="161"/>
      <c r="Q33" s="162"/>
      <c r="R33" s="162"/>
      <c r="S33" s="162"/>
      <c r="T33" s="162"/>
      <c r="U33" s="163"/>
      <c r="V33" s="311"/>
      <c r="W33" s="312"/>
      <c r="X33" s="312"/>
      <c r="Y33" s="312"/>
      <c r="Z33" s="313"/>
      <c r="AA33" s="318"/>
      <c r="AB33" s="84"/>
      <c r="AC33" s="84"/>
      <c r="AD33" s="84"/>
      <c r="AE33" s="265"/>
    </row>
    <row r="34" spans="1:34" ht="24.75" customHeight="1" x14ac:dyDescent="0.15">
      <c r="A34" s="132"/>
      <c r="B34" s="277"/>
      <c r="C34" s="82"/>
      <c r="D34" s="82"/>
      <c r="E34" s="83"/>
      <c r="F34" s="302" t="s">
        <v>72</v>
      </c>
      <c r="G34" s="303"/>
      <c r="H34" s="304"/>
      <c r="I34" s="164" t="s">
        <v>21</v>
      </c>
      <c r="J34" s="165"/>
      <c r="K34" s="166"/>
      <c r="L34" s="166"/>
      <c r="M34" s="166"/>
      <c r="N34" s="166"/>
      <c r="O34" s="48" t="s">
        <v>36</v>
      </c>
      <c r="P34" s="167">
        <f>Q16*1.98</f>
        <v>0</v>
      </c>
      <c r="Q34" s="168"/>
      <c r="R34" s="168"/>
      <c r="S34" s="168"/>
      <c r="T34" s="58" t="s">
        <v>36</v>
      </c>
      <c r="U34" s="31" t="str">
        <f>IF(K34&lt;P34,"×","✔")</f>
        <v>✔</v>
      </c>
      <c r="V34" s="314"/>
      <c r="W34" s="315"/>
      <c r="X34" s="315"/>
      <c r="Y34" s="315"/>
      <c r="Z34" s="316"/>
      <c r="AA34" s="319"/>
      <c r="AB34" s="166"/>
      <c r="AC34" s="166"/>
      <c r="AD34" s="166"/>
      <c r="AE34" s="320"/>
    </row>
    <row r="35" spans="1:34" ht="24.75" customHeight="1" x14ac:dyDescent="0.15">
      <c r="A35" s="132"/>
      <c r="B35" s="277"/>
      <c r="C35" s="82"/>
      <c r="D35" s="82"/>
      <c r="E35" s="83"/>
      <c r="F35" s="302"/>
      <c r="G35" s="303"/>
      <c r="H35" s="304"/>
      <c r="I35" s="186" t="s">
        <v>109</v>
      </c>
      <c r="J35" s="187"/>
      <c r="K35" s="188"/>
      <c r="L35" s="188"/>
      <c r="M35" s="188"/>
      <c r="N35" s="188"/>
      <c r="O35" s="28" t="s">
        <v>36</v>
      </c>
      <c r="P35" s="192">
        <f>T16*1.98</f>
        <v>0</v>
      </c>
      <c r="Q35" s="193"/>
      <c r="R35" s="193"/>
      <c r="S35" s="193"/>
      <c r="T35" s="59" t="s">
        <v>36</v>
      </c>
      <c r="U35" s="31" t="str">
        <f t="shared" ref="U35:U37" si="0">IF(K35&lt;P35,"×","✔")</f>
        <v>✔</v>
      </c>
      <c r="V35" s="194" t="s">
        <v>73</v>
      </c>
      <c r="W35" s="195"/>
      <c r="X35" s="195"/>
      <c r="Y35" s="195"/>
      <c r="Z35" s="196"/>
      <c r="AA35" s="197"/>
      <c r="AB35" s="188"/>
      <c r="AC35" s="188"/>
      <c r="AD35" s="188"/>
      <c r="AE35" s="55" t="s">
        <v>36</v>
      </c>
    </row>
    <row r="36" spans="1:34" ht="24.75" customHeight="1" x14ac:dyDescent="0.15">
      <c r="A36" s="132"/>
      <c r="B36" s="277"/>
      <c r="C36" s="82"/>
      <c r="D36" s="82"/>
      <c r="E36" s="83"/>
      <c r="F36" s="302"/>
      <c r="G36" s="303"/>
      <c r="H36" s="304"/>
      <c r="I36" s="186" t="s">
        <v>111</v>
      </c>
      <c r="J36" s="187"/>
      <c r="K36" s="188"/>
      <c r="L36" s="188"/>
      <c r="M36" s="188"/>
      <c r="N36" s="188"/>
      <c r="O36" s="28" t="s">
        <v>36</v>
      </c>
      <c r="P36" s="198">
        <f>W16*1.98</f>
        <v>0</v>
      </c>
      <c r="Q36" s="199"/>
      <c r="R36" s="199"/>
      <c r="S36" s="199"/>
      <c r="T36" s="59" t="s">
        <v>36</v>
      </c>
      <c r="U36" s="31" t="str">
        <f t="shared" si="0"/>
        <v>✔</v>
      </c>
      <c r="V36" s="321" t="s">
        <v>94</v>
      </c>
      <c r="W36" s="322"/>
      <c r="X36" s="322"/>
      <c r="Y36" s="322"/>
      <c r="Z36" s="323"/>
      <c r="AA36" s="200"/>
      <c r="AB36" s="201"/>
      <c r="AC36" s="201"/>
      <c r="AD36" s="201"/>
      <c r="AE36" s="265" t="s">
        <v>36</v>
      </c>
    </row>
    <row r="37" spans="1:34" ht="24.75" customHeight="1" thickBot="1" x14ac:dyDescent="0.2">
      <c r="A37" s="132"/>
      <c r="B37" s="277"/>
      <c r="C37" s="82"/>
      <c r="D37" s="82"/>
      <c r="E37" s="83"/>
      <c r="F37" s="302"/>
      <c r="G37" s="303"/>
      <c r="H37" s="304"/>
      <c r="I37" s="186" t="s">
        <v>110</v>
      </c>
      <c r="J37" s="187"/>
      <c r="K37" s="188"/>
      <c r="L37" s="188"/>
      <c r="M37" s="188"/>
      <c r="N37" s="188"/>
      <c r="O37" s="28" t="s">
        <v>36</v>
      </c>
      <c r="P37" s="198">
        <f>Z16*1.98</f>
        <v>0</v>
      </c>
      <c r="Q37" s="199"/>
      <c r="R37" s="199"/>
      <c r="S37" s="199"/>
      <c r="T37" s="59" t="s">
        <v>36</v>
      </c>
      <c r="U37" s="31" t="str">
        <f t="shared" si="0"/>
        <v>✔</v>
      </c>
      <c r="V37" s="324"/>
      <c r="W37" s="325"/>
      <c r="X37" s="325"/>
      <c r="Y37" s="325"/>
      <c r="Z37" s="326"/>
      <c r="AA37" s="202"/>
      <c r="AB37" s="203"/>
      <c r="AC37" s="203"/>
      <c r="AD37" s="203"/>
      <c r="AE37" s="266"/>
    </row>
    <row r="38" spans="1:34" ht="24.75" customHeight="1" thickTop="1" x14ac:dyDescent="0.15">
      <c r="A38" s="132"/>
      <c r="B38" s="277"/>
      <c r="C38" s="82"/>
      <c r="D38" s="82"/>
      <c r="E38" s="83"/>
      <c r="F38" s="302"/>
      <c r="G38" s="303"/>
      <c r="H38" s="304"/>
      <c r="I38" s="186"/>
      <c r="J38" s="187"/>
      <c r="K38" s="188"/>
      <c r="L38" s="188"/>
      <c r="M38" s="188"/>
      <c r="N38" s="188"/>
      <c r="O38" s="28" t="s">
        <v>36</v>
      </c>
      <c r="P38" s="222"/>
      <c r="Q38" s="223"/>
      <c r="R38" s="223"/>
      <c r="S38" s="223"/>
      <c r="T38" s="223"/>
      <c r="U38" s="224"/>
      <c r="V38" s="204" t="s">
        <v>95</v>
      </c>
      <c r="W38" s="205"/>
      <c r="X38" s="205"/>
      <c r="Y38" s="205"/>
      <c r="Z38" s="206"/>
      <c r="AA38" s="210">
        <f>IF(SUM(K31:N32,K34:N38,AA31:AD37)=Z27,SUM(K31:N32,K34:N38,AA31:AD37),"入力ミス")</f>
        <v>0</v>
      </c>
      <c r="AB38" s="211"/>
      <c r="AC38" s="211"/>
      <c r="AD38" s="211"/>
      <c r="AE38" s="327" t="s">
        <v>36</v>
      </c>
    </row>
    <row r="39" spans="1:34" ht="24.75" customHeight="1" x14ac:dyDescent="0.15">
      <c r="A39" s="132"/>
      <c r="B39" s="253"/>
      <c r="C39" s="254"/>
      <c r="D39" s="254"/>
      <c r="E39" s="255"/>
      <c r="F39" s="305"/>
      <c r="G39" s="306"/>
      <c r="H39" s="307"/>
      <c r="I39" s="158" t="s">
        <v>93</v>
      </c>
      <c r="J39" s="159"/>
      <c r="K39" s="160">
        <f>SUM(K34:N38)</f>
        <v>0</v>
      </c>
      <c r="L39" s="160"/>
      <c r="M39" s="160"/>
      <c r="N39" s="160"/>
      <c r="O39" s="57" t="s">
        <v>36</v>
      </c>
      <c r="P39" s="161"/>
      <c r="Q39" s="162"/>
      <c r="R39" s="162"/>
      <c r="S39" s="162"/>
      <c r="T39" s="162"/>
      <c r="U39" s="163"/>
      <c r="V39" s="207"/>
      <c r="W39" s="208"/>
      <c r="X39" s="208"/>
      <c r="Y39" s="208"/>
      <c r="Z39" s="209"/>
      <c r="AA39" s="212"/>
      <c r="AB39" s="213"/>
      <c r="AC39" s="213"/>
      <c r="AD39" s="213"/>
      <c r="AE39" s="328"/>
    </row>
    <row r="40" spans="1:34" ht="24.75" customHeight="1" x14ac:dyDescent="0.15">
      <c r="A40" s="132"/>
      <c r="B40" s="134" t="s">
        <v>107</v>
      </c>
      <c r="C40" s="135"/>
      <c r="D40" s="135"/>
      <c r="E40" s="136"/>
      <c r="F40" s="135" t="s">
        <v>31</v>
      </c>
      <c r="G40" s="136"/>
      <c r="H40" s="117" t="s">
        <v>74</v>
      </c>
      <c r="I40" s="118"/>
      <c r="J40" s="118"/>
      <c r="K40" s="191"/>
      <c r="L40" s="191"/>
      <c r="M40" s="191"/>
      <c r="N40" s="191"/>
      <c r="O40" s="191"/>
      <c r="P40" s="191"/>
      <c r="Q40" s="191"/>
      <c r="R40" s="191"/>
      <c r="S40" s="34" t="s">
        <v>75</v>
      </c>
      <c r="T40" s="117" t="s">
        <v>76</v>
      </c>
      <c r="U40" s="118"/>
      <c r="V40" s="118"/>
      <c r="W40" s="191"/>
      <c r="X40" s="191"/>
      <c r="Y40" s="191"/>
      <c r="Z40" s="191"/>
      <c r="AA40" s="191"/>
      <c r="AB40" s="191"/>
      <c r="AC40" s="191"/>
      <c r="AD40" s="191"/>
      <c r="AE40" s="45" t="s">
        <v>75</v>
      </c>
    </row>
    <row r="41" spans="1:34" ht="24.75" customHeight="1" x14ac:dyDescent="0.15">
      <c r="A41" s="132"/>
      <c r="B41" s="137"/>
      <c r="C41" s="138"/>
      <c r="D41" s="138"/>
      <c r="E41" s="139"/>
      <c r="F41" s="138"/>
      <c r="G41" s="139"/>
      <c r="H41" s="278"/>
      <c r="I41" s="280" t="s">
        <v>77</v>
      </c>
      <c r="J41" s="281"/>
      <c r="K41" s="282"/>
      <c r="L41" s="218"/>
      <c r="M41" s="188"/>
      <c r="N41" s="188"/>
      <c r="O41" s="28" t="s">
        <v>78</v>
      </c>
      <c r="P41" s="188"/>
      <c r="Q41" s="188"/>
      <c r="R41" s="188"/>
      <c r="S41" s="28" t="s">
        <v>108</v>
      </c>
      <c r="T41" s="278"/>
      <c r="U41" s="280" t="s">
        <v>77</v>
      </c>
      <c r="V41" s="281"/>
      <c r="W41" s="282"/>
      <c r="X41" s="218"/>
      <c r="Y41" s="188"/>
      <c r="Z41" s="188"/>
      <c r="AA41" s="28" t="s">
        <v>78</v>
      </c>
      <c r="AB41" s="188"/>
      <c r="AC41" s="188"/>
      <c r="AD41" s="188"/>
      <c r="AE41" s="55" t="s">
        <v>108</v>
      </c>
    </row>
    <row r="42" spans="1:34" ht="24.75" customHeight="1" x14ac:dyDescent="0.15">
      <c r="A42" s="132"/>
      <c r="B42" s="137"/>
      <c r="C42" s="138"/>
      <c r="D42" s="138"/>
      <c r="E42" s="139"/>
      <c r="F42" s="138"/>
      <c r="G42" s="139"/>
      <c r="H42" s="278"/>
      <c r="I42" s="283"/>
      <c r="J42" s="284"/>
      <c r="K42" s="285"/>
      <c r="L42" s="218"/>
      <c r="M42" s="188"/>
      <c r="N42" s="188"/>
      <c r="O42" s="28" t="s">
        <v>78</v>
      </c>
      <c r="P42" s="188"/>
      <c r="Q42" s="188"/>
      <c r="R42" s="188"/>
      <c r="S42" s="28" t="s">
        <v>108</v>
      </c>
      <c r="T42" s="278"/>
      <c r="U42" s="283"/>
      <c r="V42" s="284"/>
      <c r="W42" s="285"/>
      <c r="X42" s="218"/>
      <c r="Y42" s="188"/>
      <c r="Z42" s="188"/>
      <c r="AA42" s="28" t="s">
        <v>78</v>
      </c>
      <c r="AB42" s="188"/>
      <c r="AC42" s="188"/>
      <c r="AD42" s="188"/>
      <c r="AE42" s="55" t="s">
        <v>108</v>
      </c>
    </row>
    <row r="43" spans="1:34" ht="24.75" customHeight="1" x14ac:dyDescent="0.15">
      <c r="A43" s="132"/>
      <c r="B43" s="137"/>
      <c r="C43" s="138"/>
      <c r="D43" s="138"/>
      <c r="E43" s="139"/>
      <c r="F43" s="138"/>
      <c r="G43" s="139"/>
      <c r="H43" s="278"/>
      <c r="I43" s="283"/>
      <c r="J43" s="284"/>
      <c r="K43" s="285"/>
      <c r="L43" s="218"/>
      <c r="M43" s="188"/>
      <c r="N43" s="188"/>
      <c r="O43" s="28" t="s">
        <v>78</v>
      </c>
      <c r="P43" s="188"/>
      <c r="Q43" s="188"/>
      <c r="R43" s="188"/>
      <c r="S43" s="28" t="s">
        <v>108</v>
      </c>
      <c r="T43" s="278"/>
      <c r="U43" s="283"/>
      <c r="V43" s="284"/>
      <c r="W43" s="285"/>
      <c r="X43" s="218"/>
      <c r="Y43" s="188"/>
      <c r="Z43" s="188"/>
      <c r="AA43" s="28" t="s">
        <v>78</v>
      </c>
      <c r="AB43" s="188"/>
      <c r="AC43" s="188"/>
      <c r="AD43" s="188"/>
      <c r="AE43" s="55" t="s">
        <v>108</v>
      </c>
    </row>
    <row r="44" spans="1:34" ht="24.75" customHeight="1" x14ac:dyDescent="0.15">
      <c r="A44" s="132"/>
      <c r="B44" s="137"/>
      <c r="C44" s="138"/>
      <c r="D44" s="138"/>
      <c r="E44" s="139"/>
      <c r="F44" s="124"/>
      <c r="G44" s="125"/>
      <c r="H44" s="279"/>
      <c r="I44" s="286"/>
      <c r="J44" s="287"/>
      <c r="K44" s="288"/>
      <c r="L44" s="239"/>
      <c r="M44" s="234"/>
      <c r="N44" s="234"/>
      <c r="O44" s="49" t="s">
        <v>78</v>
      </c>
      <c r="P44" s="234"/>
      <c r="Q44" s="234"/>
      <c r="R44" s="234"/>
      <c r="S44" s="49" t="s">
        <v>108</v>
      </c>
      <c r="T44" s="279"/>
      <c r="U44" s="286"/>
      <c r="V44" s="287"/>
      <c r="W44" s="288"/>
      <c r="X44" s="239"/>
      <c r="Y44" s="234"/>
      <c r="Z44" s="234"/>
      <c r="AA44" s="49" t="s">
        <v>78</v>
      </c>
      <c r="AB44" s="234"/>
      <c r="AC44" s="234"/>
      <c r="AD44" s="234"/>
      <c r="AE44" s="56" t="s">
        <v>108</v>
      </c>
    </row>
    <row r="45" spans="1:34" ht="24.75" customHeight="1" x14ac:dyDescent="0.15">
      <c r="A45" s="132"/>
      <c r="B45" s="123"/>
      <c r="C45" s="124"/>
      <c r="D45" s="124"/>
      <c r="E45" s="125"/>
      <c r="F45" s="8" t="s">
        <v>79</v>
      </c>
      <c r="G45" s="100" t="s">
        <v>118</v>
      </c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1"/>
    </row>
    <row r="46" spans="1:34" ht="24.75" customHeight="1" x14ac:dyDescent="0.15">
      <c r="A46" s="132"/>
      <c r="B46" s="123" t="s">
        <v>42</v>
      </c>
      <c r="C46" s="124"/>
      <c r="D46" s="124"/>
      <c r="E46" s="125"/>
      <c r="F46" s="94" t="s">
        <v>0</v>
      </c>
      <c r="G46" s="94"/>
      <c r="H46" s="94"/>
      <c r="I46" s="94"/>
      <c r="J46" s="214"/>
      <c r="K46" s="29" t="s">
        <v>79</v>
      </c>
      <c r="L46" s="100" t="s">
        <v>80</v>
      </c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1"/>
    </row>
    <row r="47" spans="1:34" ht="24.75" customHeight="1" x14ac:dyDescent="0.15">
      <c r="A47" s="132"/>
      <c r="B47" s="215" t="s">
        <v>47</v>
      </c>
      <c r="C47" s="216"/>
      <c r="D47" s="216"/>
      <c r="E47" s="217"/>
      <c r="F47" s="18"/>
      <c r="G47" s="8" t="s">
        <v>48</v>
      </c>
      <c r="H47" s="100" t="s">
        <v>23</v>
      </c>
      <c r="I47" s="100"/>
      <c r="J47" s="8" t="s">
        <v>48</v>
      </c>
      <c r="K47" s="100" t="s">
        <v>38</v>
      </c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1"/>
    </row>
    <row r="48" spans="1:34" ht="24.75" customHeight="1" x14ac:dyDescent="0.15">
      <c r="A48" s="132"/>
      <c r="B48" s="134" t="s">
        <v>58</v>
      </c>
      <c r="C48" s="135"/>
      <c r="D48" s="135"/>
      <c r="E48" s="136"/>
      <c r="F48" s="289" t="s">
        <v>55</v>
      </c>
      <c r="G48" s="227" t="s">
        <v>57</v>
      </c>
      <c r="H48" s="228"/>
      <c r="I48" s="21" t="s">
        <v>48</v>
      </c>
      <c r="J48" s="191" t="s">
        <v>81</v>
      </c>
      <c r="K48" s="191"/>
      <c r="L48" s="191"/>
      <c r="M48" s="191"/>
      <c r="N48" s="191"/>
      <c r="O48" s="191"/>
      <c r="P48" s="191"/>
      <c r="Q48" s="191"/>
      <c r="R48" s="229"/>
      <c r="S48" s="292" t="s">
        <v>59</v>
      </c>
      <c r="T48" s="227" t="s">
        <v>57</v>
      </c>
      <c r="U48" s="228"/>
      <c r="V48" s="21" t="s">
        <v>48</v>
      </c>
      <c r="W48" s="191" t="s">
        <v>81</v>
      </c>
      <c r="X48" s="191"/>
      <c r="Y48" s="191"/>
      <c r="Z48" s="191"/>
      <c r="AA48" s="191"/>
      <c r="AB48" s="191"/>
      <c r="AC48" s="191"/>
      <c r="AD48" s="191"/>
      <c r="AE48" s="230"/>
      <c r="AF48" s="2"/>
      <c r="AG48" s="2"/>
      <c r="AH48" s="2"/>
    </row>
    <row r="49" spans="1:34" ht="24.75" customHeight="1" x14ac:dyDescent="0.15">
      <c r="A49" s="132"/>
      <c r="B49" s="137"/>
      <c r="C49" s="138"/>
      <c r="D49" s="138"/>
      <c r="E49" s="139"/>
      <c r="F49" s="290"/>
      <c r="G49" s="231" t="s">
        <v>56</v>
      </c>
      <c r="H49" s="232"/>
      <c r="I49" s="22" t="s">
        <v>48</v>
      </c>
      <c r="J49" s="233" t="s">
        <v>81</v>
      </c>
      <c r="K49" s="233"/>
      <c r="L49" s="233"/>
      <c r="M49" s="49" t="s">
        <v>48</v>
      </c>
      <c r="N49" s="234" t="s">
        <v>35</v>
      </c>
      <c r="O49" s="234"/>
      <c r="P49" s="234"/>
      <c r="Q49" s="234"/>
      <c r="R49" s="235"/>
      <c r="S49" s="293"/>
      <c r="T49" s="295" t="s">
        <v>56</v>
      </c>
      <c r="U49" s="296"/>
      <c r="V49" s="39" t="s">
        <v>48</v>
      </c>
      <c r="W49" s="236" t="s">
        <v>81</v>
      </c>
      <c r="X49" s="236"/>
      <c r="Y49" s="236"/>
      <c r="Z49" s="50" t="s">
        <v>48</v>
      </c>
      <c r="AA49" s="237" t="s">
        <v>35</v>
      </c>
      <c r="AB49" s="237"/>
      <c r="AC49" s="237"/>
      <c r="AD49" s="237"/>
      <c r="AE49" s="238"/>
      <c r="AF49" s="2"/>
      <c r="AG49" s="2"/>
      <c r="AH49" s="2"/>
    </row>
    <row r="50" spans="1:34" ht="24.75" customHeight="1" x14ac:dyDescent="0.15">
      <c r="A50" s="132"/>
      <c r="B50" s="123"/>
      <c r="C50" s="124"/>
      <c r="D50" s="124"/>
      <c r="E50" s="125"/>
      <c r="F50" s="291"/>
      <c r="G50" s="219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1"/>
      <c r="S50" s="294"/>
      <c r="T50" s="297"/>
      <c r="U50" s="298"/>
      <c r="V50" s="40" t="s">
        <v>48</v>
      </c>
      <c r="W50" s="225" t="s">
        <v>64</v>
      </c>
      <c r="X50" s="225"/>
      <c r="Y50" s="225"/>
      <c r="Z50" s="225"/>
      <c r="AA50" s="225"/>
      <c r="AB50" s="225"/>
      <c r="AC50" s="225"/>
      <c r="AD50" s="225"/>
      <c r="AE50" s="226"/>
      <c r="AF50" s="2"/>
      <c r="AG50" s="2"/>
      <c r="AH50" s="2"/>
    </row>
    <row r="51" spans="1:34" ht="24.75" customHeight="1" thickBot="1" x14ac:dyDescent="0.2">
      <c r="A51" s="133"/>
      <c r="B51" s="75" t="s">
        <v>32</v>
      </c>
      <c r="C51" s="76"/>
      <c r="D51" s="76"/>
      <c r="E51" s="77"/>
      <c r="F51" s="19" t="s">
        <v>48</v>
      </c>
      <c r="G51" s="105" t="s">
        <v>23</v>
      </c>
      <c r="H51" s="105"/>
      <c r="I51" s="105"/>
      <c r="J51" s="19" t="s">
        <v>48</v>
      </c>
      <c r="K51" s="105" t="s">
        <v>38</v>
      </c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22"/>
    </row>
    <row r="52" spans="1:34" ht="23.25" customHeight="1" x14ac:dyDescent="0.15">
      <c r="A52" s="104" t="s">
        <v>53</v>
      </c>
      <c r="B52" s="66"/>
      <c r="C52" s="66"/>
      <c r="D52" s="66"/>
      <c r="E52" s="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8"/>
    </row>
    <row r="53" spans="1:34" ht="23.25" customHeight="1" x14ac:dyDescent="0.15">
      <c r="A53" s="81"/>
      <c r="B53" s="82"/>
      <c r="C53" s="82"/>
      <c r="D53" s="82"/>
      <c r="E53" s="83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70"/>
    </row>
    <row r="54" spans="1:34" ht="23.25" customHeight="1" thickBot="1" x14ac:dyDescent="0.2">
      <c r="A54" s="129"/>
      <c r="B54" s="130"/>
      <c r="C54" s="130"/>
      <c r="D54" s="130"/>
      <c r="E54" s="131"/>
      <c r="F54" s="271"/>
      <c r="G54" s="271"/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2"/>
    </row>
    <row r="55" spans="1:34" x14ac:dyDescent="0.15"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4" x14ac:dyDescent="0.1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4" x14ac:dyDescent="0.15">
      <c r="A57" s="6"/>
    </row>
    <row r="58" spans="1:34" x14ac:dyDescent="0.15">
      <c r="A58" s="6"/>
    </row>
  </sheetData>
  <mergeCells count="205">
    <mergeCell ref="AE36:AE37"/>
    <mergeCell ref="A52:E54"/>
    <mergeCell ref="F52:AE54"/>
    <mergeCell ref="A26:A51"/>
    <mergeCell ref="B30:E39"/>
    <mergeCell ref="B40:E45"/>
    <mergeCell ref="F40:G44"/>
    <mergeCell ref="H41:H44"/>
    <mergeCell ref="I41:K44"/>
    <mergeCell ref="T41:T44"/>
    <mergeCell ref="U41:W44"/>
    <mergeCell ref="B48:E50"/>
    <mergeCell ref="F48:F50"/>
    <mergeCell ref="S48:S50"/>
    <mergeCell ref="T49:U50"/>
    <mergeCell ref="B26:E27"/>
    <mergeCell ref="B28:E29"/>
    <mergeCell ref="F31:H33"/>
    <mergeCell ref="V32:Z34"/>
    <mergeCell ref="AA32:AD34"/>
    <mergeCell ref="AE32:AE34"/>
    <mergeCell ref="F34:H39"/>
    <mergeCell ref="V36:Z37"/>
    <mergeCell ref="AE38:AE39"/>
    <mergeCell ref="Z2:AA3"/>
    <mergeCell ref="AB2:AE3"/>
    <mergeCell ref="A5:A6"/>
    <mergeCell ref="A8:A10"/>
    <mergeCell ref="A11:E13"/>
    <mergeCell ref="F12:J13"/>
    <mergeCell ref="A15:E16"/>
    <mergeCell ref="A17:B18"/>
    <mergeCell ref="K16:M16"/>
    <mergeCell ref="N16:P16"/>
    <mergeCell ref="Q16:S16"/>
    <mergeCell ref="Z16:AB16"/>
    <mergeCell ref="AC16:AE16"/>
    <mergeCell ref="F15:J15"/>
    <mergeCell ref="F16:J16"/>
    <mergeCell ref="C17:E17"/>
    <mergeCell ref="F17:J17"/>
    <mergeCell ref="K17:Q17"/>
    <mergeCell ref="S17:W17"/>
    <mergeCell ref="X17:AD17"/>
    <mergeCell ref="C18:E18"/>
    <mergeCell ref="F18:J18"/>
    <mergeCell ref="L18:M18"/>
    <mergeCell ref="N18:R18"/>
    <mergeCell ref="B51:E51"/>
    <mergeCell ref="G51:I51"/>
    <mergeCell ref="K51:AE51"/>
    <mergeCell ref="G50:R50"/>
    <mergeCell ref="I38:J38"/>
    <mergeCell ref="K38:N38"/>
    <mergeCell ref="P38:U38"/>
    <mergeCell ref="I39:J39"/>
    <mergeCell ref="K39:N39"/>
    <mergeCell ref="P39:U39"/>
    <mergeCell ref="W50:AE50"/>
    <mergeCell ref="G48:H48"/>
    <mergeCell ref="J48:R48"/>
    <mergeCell ref="T48:U48"/>
    <mergeCell ref="W48:AE48"/>
    <mergeCell ref="G49:H49"/>
    <mergeCell ref="J49:L49"/>
    <mergeCell ref="N49:R49"/>
    <mergeCell ref="W49:Y49"/>
    <mergeCell ref="AA49:AE49"/>
    <mergeCell ref="L44:N44"/>
    <mergeCell ref="P44:R44"/>
    <mergeCell ref="X44:Z44"/>
    <mergeCell ref="AB44:AD44"/>
    <mergeCell ref="G45:AE45"/>
    <mergeCell ref="B46:E46"/>
    <mergeCell ref="F46:J46"/>
    <mergeCell ref="L46:AE46"/>
    <mergeCell ref="B47:E47"/>
    <mergeCell ref="H47:I47"/>
    <mergeCell ref="K47:AE47"/>
    <mergeCell ref="L41:N41"/>
    <mergeCell ref="P41:R41"/>
    <mergeCell ref="X41:Z41"/>
    <mergeCell ref="AB41:AD41"/>
    <mergeCell ref="L42:N42"/>
    <mergeCell ref="P42:R42"/>
    <mergeCell ref="X42:Z42"/>
    <mergeCell ref="AB42:AD42"/>
    <mergeCell ref="L43:N43"/>
    <mergeCell ref="P43:R43"/>
    <mergeCell ref="X43:Z43"/>
    <mergeCell ref="AB43:AD43"/>
    <mergeCell ref="H40:J40"/>
    <mergeCell ref="K40:R40"/>
    <mergeCell ref="T40:V40"/>
    <mergeCell ref="I35:J35"/>
    <mergeCell ref="K35:N35"/>
    <mergeCell ref="P35:S35"/>
    <mergeCell ref="V35:Z35"/>
    <mergeCell ref="AA35:AD35"/>
    <mergeCell ref="I36:J36"/>
    <mergeCell ref="K36:N36"/>
    <mergeCell ref="P36:S36"/>
    <mergeCell ref="I37:J37"/>
    <mergeCell ref="K37:N37"/>
    <mergeCell ref="P37:S37"/>
    <mergeCell ref="W40:AD40"/>
    <mergeCell ref="AA36:AD37"/>
    <mergeCell ref="V38:Z39"/>
    <mergeCell ref="AA38:AD39"/>
    <mergeCell ref="I34:J34"/>
    <mergeCell ref="K34:N34"/>
    <mergeCell ref="P34:S34"/>
    <mergeCell ref="G28:AE28"/>
    <mergeCell ref="G29:AE29"/>
    <mergeCell ref="L30:N30"/>
    <mergeCell ref="O30:P30"/>
    <mergeCell ref="Q30:S30"/>
    <mergeCell ref="V30:Z30"/>
    <mergeCell ref="AA30:AE30"/>
    <mergeCell ref="I31:J31"/>
    <mergeCell ref="K31:N31"/>
    <mergeCell ref="P31:S31"/>
    <mergeCell ref="V31:Z31"/>
    <mergeCell ref="AA31:AD31"/>
    <mergeCell ref="I32:J32"/>
    <mergeCell ref="K32:N32"/>
    <mergeCell ref="P32:S32"/>
    <mergeCell ref="F26:J26"/>
    <mergeCell ref="N26:O26"/>
    <mergeCell ref="T26:V26"/>
    <mergeCell ref="AA26:AC26"/>
    <mergeCell ref="W27:Y27"/>
    <mergeCell ref="Z27:AC27"/>
    <mergeCell ref="I33:J33"/>
    <mergeCell ref="K33:N33"/>
    <mergeCell ref="P33:U33"/>
    <mergeCell ref="G20:I20"/>
    <mergeCell ref="J20:L20"/>
    <mergeCell ref="M20:AE20"/>
    <mergeCell ref="G21:I21"/>
    <mergeCell ref="J21:L21"/>
    <mergeCell ref="M21:AE21"/>
    <mergeCell ref="B22:E22"/>
    <mergeCell ref="G22:M22"/>
    <mergeCell ref="G23:AE23"/>
    <mergeCell ref="A19:E21"/>
    <mergeCell ref="A22:A25"/>
    <mergeCell ref="B23:E25"/>
    <mergeCell ref="G24:AE24"/>
    <mergeCell ref="G25:AE25"/>
    <mergeCell ref="G19:I19"/>
    <mergeCell ref="J19:M19"/>
    <mergeCell ref="N19:P19"/>
    <mergeCell ref="Q19:R19"/>
    <mergeCell ref="S19:W19"/>
    <mergeCell ref="X19:Z19"/>
    <mergeCell ref="AA19:AE19"/>
    <mergeCell ref="S18:W18"/>
    <mergeCell ref="Y18:Z18"/>
    <mergeCell ref="AA18:AE18"/>
    <mergeCell ref="T16:V16"/>
    <mergeCell ref="W16:Y16"/>
    <mergeCell ref="K15:M15"/>
    <mergeCell ref="N15:P15"/>
    <mergeCell ref="Q15:S15"/>
    <mergeCell ref="T15:V15"/>
    <mergeCell ref="W15:Y15"/>
    <mergeCell ref="Z15:AB15"/>
    <mergeCell ref="AC15:AE15"/>
    <mergeCell ref="K12:L12"/>
    <mergeCell ref="N12:O12"/>
    <mergeCell ref="S12:T12"/>
    <mergeCell ref="V12:W12"/>
    <mergeCell ref="K13:L13"/>
    <mergeCell ref="N13:O13"/>
    <mergeCell ref="S13:T13"/>
    <mergeCell ref="V13:W13"/>
    <mergeCell ref="A14:E14"/>
    <mergeCell ref="F14:AE14"/>
    <mergeCell ref="F11:J11"/>
    <mergeCell ref="K11:L11"/>
    <mergeCell ref="N11:O11"/>
    <mergeCell ref="S11:T11"/>
    <mergeCell ref="V11:W11"/>
    <mergeCell ref="B8:E8"/>
    <mergeCell ref="F8:AE8"/>
    <mergeCell ref="B9:E9"/>
    <mergeCell ref="F9:AE9"/>
    <mergeCell ref="B10:E10"/>
    <mergeCell ref="F10:L10"/>
    <mergeCell ref="M10:N10"/>
    <mergeCell ref="O10:T10"/>
    <mergeCell ref="U10:V10"/>
    <mergeCell ref="W10:AA10"/>
    <mergeCell ref="AB10:AE10"/>
    <mergeCell ref="A4:AE4"/>
    <mergeCell ref="B5:E5"/>
    <mergeCell ref="F5:R5"/>
    <mergeCell ref="S5:W5"/>
    <mergeCell ref="X5:AE5"/>
    <mergeCell ref="B6:E6"/>
    <mergeCell ref="F6:AE6"/>
    <mergeCell ref="A7:E7"/>
    <mergeCell ref="F7:G7"/>
    <mergeCell ref="M7:AE7"/>
  </mergeCells>
  <phoneticPr fontId="1"/>
  <printOptions horizontalCentered="1"/>
  <pageMargins left="0" right="0" top="0.70866141732283472" bottom="0" header="0.70866141732283472" footer="0.31496062992125984"/>
  <pageSetup paperSize="9" scale="90" orientation="portrait" r:id="rId1"/>
  <rowBreaks count="1" manualBreakCount="1">
    <brk id="25" max="3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様式（最終申請）</vt:lpstr>
      <vt:lpstr>'様式（最終申請）'!Print_Area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2025-03-28T08:14:39Z</dcterms:created>
  <dcterms:modified xsi:type="dcterms:W3CDTF">2025-03-28T08:14:47Z</dcterms:modified>
</cp:coreProperties>
</file>