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heckCompatibility="1"/>
  <mc:AlternateContent xmlns:mc="http://schemas.openxmlformats.org/markup-compatibility/2006">
    <mc:Choice Requires="x15">
      <x15ac:absPath xmlns:x15ac="http://schemas.microsoft.com/office/spreadsheetml/2010/11/ac" url="L:\200_中小企業支援\070_融資関係\004_各種様式\計画書関係\創業計画書\創業計画書のみ(R8.1～)\"/>
    </mc:Choice>
  </mc:AlternateContent>
  <xr:revisionPtr revIDLastSave="0" documentId="13_ncr:1_{01F61F2A-2503-439A-8984-5A81A752D604}" xr6:coauthVersionLast="47" xr6:coauthVersionMax="47" xr10:uidLastSave="{00000000-0000-0000-0000-000000000000}"/>
  <bookViews>
    <workbookView xWindow="-7908" yWindow="-16308" windowWidth="29016" windowHeight="15696" activeTab="3" xr2:uid="{00000000-000D-0000-FFFF-FFFF00000000}"/>
  </bookViews>
  <sheets>
    <sheet name="作成における注意点" sheetId="10" r:id="rId1"/>
    <sheet name="p.1" sheetId="1" r:id="rId2"/>
    <sheet name="別紙　資金使途計画" sheetId="9" r:id="rId3"/>
    <sheet name="p.2" sheetId="5" r:id="rId4"/>
    <sheet name="別紙　損益計画" sheetId="8" r:id="rId5"/>
    <sheet name="p.3" sheetId="6" r:id="rId6"/>
  </sheets>
  <definedNames>
    <definedName name="_xlnm.Print_Area" localSheetId="3">p.2!$A$1:$BT$51</definedName>
    <definedName name="_xlnm.Print_Area" localSheetId="5">p.3!$A$1:$BS$35</definedName>
    <definedName name="_xlnm.Print_Area" localSheetId="2">'別紙　資金使途計画'!$A$1:$CG$40</definedName>
    <definedName name="_xlnm.Print_Area" localSheetId="4">'別紙　損益計画'!$A$1:$AQ$18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33" i="6" l="1"/>
  <c r="BL29" i="6"/>
  <c r="BL17" i="6"/>
  <c r="AV17" i="6"/>
  <c r="BL16" i="6"/>
  <c r="AV16" i="6"/>
  <c r="Y11" i="6"/>
  <c r="Y10" i="6"/>
  <c r="AA18" i="8"/>
  <c r="M18" i="8"/>
  <c r="K18" i="8"/>
  <c r="AM17" i="8"/>
  <c r="AH17" i="8"/>
  <c r="AA17" i="8"/>
  <c r="Y17" i="8"/>
  <c r="W17" i="8"/>
  <c r="U17" i="8"/>
  <c r="S17" i="8"/>
  <c r="Q17" i="8"/>
  <c r="O17" i="8"/>
  <c r="M17" i="8"/>
  <c r="K17" i="8"/>
  <c r="I17" i="8"/>
  <c r="G17" i="8"/>
  <c r="E17" i="8"/>
  <c r="AC16" i="8"/>
  <c r="Y14" i="6" s="1"/>
  <c r="AC15" i="8"/>
  <c r="Y13" i="6" s="1"/>
  <c r="AC14" i="8"/>
  <c r="Y12" i="6" s="1"/>
  <c r="AC13" i="8"/>
  <c r="AC12" i="8"/>
  <c r="AC11" i="8"/>
  <c r="Y9" i="6" s="1"/>
  <c r="AM10" i="8"/>
  <c r="AM18" i="8" s="1"/>
  <c r="BD17" i="6" s="1"/>
  <c r="AH10" i="8"/>
  <c r="AH18" i="8" s="1"/>
  <c r="BD16" i="6" s="1"/>
  <c r="AA10" i="8"/>
  <c r="Y10" i="8"/>
  <c r="Y18" i="8" s="1"/>
  <c r="W10" i="8"/>
  <c r="W18" i="8" s="1"/>
  <c r="U10" i="8"/>
  <c r="U18" i="8" s="1"/>
  <c r="S10" i="8"/>
  <c r="S18" i="8" s="1"/>
  <c r="Q10" i="8"/>
  <c r="Q18" i="8" s="1"/>
  <c r="O10" i="8"/>
  <c r="O18" i="8" s="1"/>
  <c r="M10" i="8"/>
  <c r="K10" i="8"/>
  <c r="I10" i="8"/>
  <c r="I18" i="8" s="1"/>
  <c r="G10" i="8"/>
  <c r="G18" i="8" s="1"/>
  <c r="E10" i="8"/>
  <c r="E18" i="8" s="1"/>
  <c r="AC9" i="8"/>
  <c r="Y6" i="6" s="1"/>
  <c r="AC8" i="8"/>
  <c r="AC10" i="8" s="1"/>
  <c r="BK43" i="5"/>
  <c r="BK39" i="5"/>
  <c r="AB39" i="5"/>
  <c r="AB35" i="5"/>
  <c r="BK34" i="5"/>
  <c r="AB30" i="5"/>
  <c r="BK26" i="5"/>
  <c r="AB26" i="5"/>
  <c r="BK22" i="5"/>
  <c r="AB22" i="5"/>
  <c r="AB34" i="5" s="1"/>
  <c r="BV30" i="9"/>
  <c r="BV40" i="9" s="1"/>
  <c r="BV23" i="9"/>
  <c r="BL34" i="6" l="1"/>
  <c r="BK48" i="5"/>
  <c r="Y8" i="6"/>
  <c r="AB43" i="5"/>
  <c r="AB47" i="5" s="1"/>
  <c r="AB48" i="5" s="1"/>
  <c r="AC17" i="8"/>
  <c r="Y15" i="6" s="1"/>
  <c r="Y5" i="6"/>
  <c r="AC18" i="8" l="1"/>
  <c r="Y1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海野　隼希</author>
  </authors>
  <commentList>
    <comment ref="R22" authorId="0" shapeId="0" xr:uid="{00000000-0006-0000-0100-000001000000}">
      <text>
        <r>
          <rPr>
            <sz val="12"/>
            <rFont val="ＭＳ ゴシック"/>
            <family val="3"/>
            <charset val="128"/>
          </rPr>
          <t>日本標準産業分類の</t>
        </r>
        <r>
          <rPr>
            <b/>
            <u/>
            <sz val="12"/>
            <rFont val="ＭＳ ゴシック"/>
            <family val="3"/>
            <charset val="128"/>
          </rPr>
          <t>細分類</t>
        </r>
        <r>
          <rPr>
            <sz val="12"/>
            <rFont val="ＭＳ ゴシック"/>
            <family val="3"/>
            <charset val="128"/>
          </rPr>
          <t>を記入してください。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海野　隼希</author>
  </authors>
  <commentList>
    <comment ref="O8" authorId="0" shapeId="0" xr:uid="{00000000-0006-0000-0200-000001000000}">
      <text>
        <r>
          <rPr>
            <sz val="12"/>
            <rFont val="ＭＳ Ｐゴシック"/>
            <family val="3"/>
            <charset val="128"/>
          </rPr>
          <t>設備資金は</t>
        </r>
        <r>
          <rPr>
            <b/>
            <u/>
            <sz val="12"/>
            <rFont val="ＭＳ Ｐゴシック"/>
            <family val="3"/>
            <charset val="128"/>
          </rPr>
          <t>固定資産</t>
        </r>
        <r>
          <rPr>
            <sz val="12"/>
            <rFont val="ＭＳ Ｐゴシック"/>
            <family val="3"/>
            <charset val="128"/>
          </rPr>
          <t>に含まれるものが対象です。
区融資を充当する予定の設備については、見積書等で金額の確認を行います。
※</t>
        </r>
        <r>
          <rPr>
            <b/>
            <u/>
            <sz val="12"/>
            <color indexed="10"/>
            <rFont val="ＭＳ Ｐゴシック"/>
            <family val="3"/>
            <charset val="128"/>
          </rPr>
          <t>支払済みのものは融資の対象外</t>
        </r>
        <r>
          <rPr>
            <sz val="12"/>
            <rFont val="ＭＳ Ｐゴシック"/>
            <family val="3"/>
            <charset val="128"/>
          </rPr>
          <t>ですのでご注意ください</t>
        </r>
      </text>
    </comment>
    <comment ref="U28" authorId="0" shapeId="0" xr:uid="{00000000-0006-0000-0200-000002000000}">
      <text>
        <r>
          <rPr>
            <sz val="12"/>
            <rFont val="ＭＳ Ｐゴシック"/>
            <family val="3"/>
            <charset val="128"/>
          </rPr>
          <t>【これから創業】の方は、</t>
        </r>
        <r>
          <rPr>
            <b/>
            <sz val="12"/>
            <rFont val="ＭＳ Ｐゴシック"/>
            <family val="3"/>
            <charset val="128"/>
          </rPr>
          <t>創業当初３か月分</t>
        </r>
        <r>
          <rPr>
            <sz val="12"/>
            <rFont val="ＭＳ Ｐゴシック"/>
            <family val="3"/>
            <charset val="128"/>
          </rPr>
          <t>を目安に経費を算出して下さい。
【創業５年未満】の方は、</t>
        </r>
        <r>
          <rPr>
            <b/>
            <sz val="12"/>
            <rFont val="ＭＳ Ｐゴシック"/>
            <family val="3"/>
            <charset val="128"/>
          </rPr>
          <t>今後必要となる経費</t>
        </r>
        <r>
          <rPr>
            <sz val="12"/>
            <rFont val="ＭＳ Ｐゴシック"/>
            <family val="3"/>
            <charset val="128"/>
          </rPr>
          <t>を記入して下さい。</t>
        </r>
      </text>
    </comment>
    <comment ref="A29" authorId="1" shapeId="0" xr:uid="{00000000-0006-0000-0200-000003000000}">
      <text>
        <r>
          <rPr>
            <sz val="12"/>
            <rFont val="ＭＳ ゴシック"/>
            <family val="3"/>
            <charset val="128"/>
          </rPr>
          <t>個人の場合、</t>
        </r>
        <r>
          <rPr>
            <b/>
            <sz val="12"/>
            <rFont val="ＭＳ ゴシック"/>
            <family val="3"/>
            <charset val="128"/>
          </rPr>
          <t>事業主の分は除外</t>
        </r>
        <r>
          <rPr>
            <sz val="12"/>
            <rFont val="ＭＳ ゴシック"/>
            <family val="3"/>
            <charset val="128"/>
          </rPr>
          <t>してください。</t>
        </r>
      </text>
    </comment>
  </commentList>
</comments>
</file>

<file path=xl/sharedStrings.xml><?xml version="1.0" encoding="utf-8"?>
<sst xmlns="http://schemas.openxmlformats.org/spreadsheetml/2006/main" count="277" uniqueCount="206">
  <si>
    <t>有価証券</t>
    <rPh sb="0" eb="2">
      <t>ユウカ</t>
    </rPh>
    <rPh sb="2" eb="4">
      <t>ショウケン</t>
    </rPh>
    <phoneticPr fontId="19"/>
  </si>
  <si>
    <t>年</t>
    <rPh sb="0" eb="1">
      <t>ネン</t>
    </rPh>
    <phoneticPr fontId="19"/>
  </si>
  <si>
    <t>※法人の場合：融資あっ旋申込みを行う年月日の属する決算期ベース、個人の場合：融資あっ旋申込みを行う年ベース</t>
    <rPh sb="1" eb="3">
      <t>ホウジン</t>
    </rPh>
    <rPh sb="4" eb="6">
      <t>バアイ</t>
    </rPh>
    <rPh sb="7" eb="9">
      <t>ユウシ</t>
    </rPh>
    <rPh sb="11" eb="12">
      <t>セン</t>
    </rPh>
    <rPh sb="12" eb="14">
      <t>モウシコ</t>
    </rPh>
    <rPh sb="16" eb="17">
      <t>オコナ</t>
    </rPh>
    <rPh sb="18" eb="21">
      <t>ネンガッピ</t>
    </rPh>
    <rPh sb="22" eb="23">
      <t>ゾク</t>
    </rPh>
    <rPh sb="25" eb="28">
      <t>ケッサンキ</t>
    </rPh>
    <rPh sb="32" eb="34">
      <t>コジン</t>
    </rPh>
    <rPh sb="35" eb="37">
      <t>バアイ</t>
    </rPh>
    <rPh sb="38" eb="40">
      <t>ユウシ</t>
    </rPh>
    <rPh sb="42" eb="43">
      <t>セン</t>
    </rPh>
    <rPh sb="43" eb="45">
      <t>モウシコ</t>
    </rPh>
    <rPh sb="47" eb="48">
      <t>オコナ</t>
    </rPh>
    <rPh sb="49" eb="50">
      <t>ネン</t>
    </rPh>
    <phoneticPr fontId="19"/>
  </si>
  <si>
    <t>事業に必要な許認可等を受けている。</t>
    <rPh sb="0" eb="2">
      <t>ジギョウ</t>
    </rPh>
    <rPh sb="3" eb="5">
      <t>ヒツヨウ</t>
    </rPh>
    <rPh sb="6" eb="9">
      <t>キョニンカ</t>
    </rPh>
    <rPh sb="9" eb="10">
      <t>トウ</t>
    </rPh>
    <rPh sb="11" eb="12">
      <t>ウ</t>
    </rPh>
    <phoneticPr fontId="19"/>
  </si>
  <si>
    <t>創業計画書作成における注意点</t>
    <rPh sb="0" eb="2">
      <t>ソウギョウ</t>
    </rPh>
    <rPh sb="2" eb="5">
      <t>ケイカクショ</t>
    </rPh>
    <rPh sb="5" eb="7">
      <t>サクセイ</t>
    </rPh>
    <rPh sb="11" eb="14">
      <t>チュウイテン</t>
    </rPh>
    <phoneticPr fontId="19"/>
  </si>
  <si>
    <t>・</t>
  </si>
  <si>
    <t>主な販売先・受注先</t>
    <rPh sb="0" eb="1">
      <t>オモ</t>
    </rPh>
    <rPh sb="2" eb="4">
      <t>ハンバイ</t>
    </rPh>
    <rPh sb="4" eb="5">
      <t>サキ</t>
    </rPh>
    <rPh sb="6" eb="8">
      <t>ジュチュウ</t>
    </rPh>
    <rPh sb="8" eb="9">
      <t>サキ</t>
    </rPh>
    <phoneticPr fontId="19"/>
  </si>
  <si>
    <t>３　販売先・仕入先</t>
    <rPh sb="2" eb="4">
      <t>ハンバイ</t>
    </rPh>
    <rPh sb="4" eb="5">
      <t>サキ</t>
    </rPh>
    <rPh sb="6" eb="8">
      <t>シイ</t>
    </rPh>
    <rPh sb="8" eb="9">
      <t>サキ</t>
    </rPh>
    <phoneticPr fontId="19"/>
  </si>
  <si>
    <t>商号・屋号</t>
    <rPh sb="0" eb="2">
      <t>ショウゴウ</t>
    </rPh>
    <rPh sb="3" eb="5">
      <t>ヤゴウ</t>
    </rPh>
    <phoneticPr fontId="19"/>
  </si>
  <si>
    <t>資本金・出資金に充てる資金</t>
    <rPh sb="0" eb="3">
      <t>シホンキン</t>
    </rPh>
    <rPh sb="4" eb="7">
      <t>シュッシキン</t>
    </rPh>
    <rPh sb="8" eb="9">
      <t>ア</t>
    </rPh>
    <rPh sb="11" eb="13">
      <t>シキン</t>
    </rPh>
    <phoneticPr fontId="19"/>
  </si>
  <si>
    <t>人</t>
    <rPh sb="0" eb="1">
      <t>ニン</t>
    </rPh>
    <phoneticPr fontId="19"/>
  </si>
  <si>
    <t>※パソコン本体をお持ちいただいても構いませんが、センターでの印刷はいたしかねますのでご注意ください。</t>
    <rPh sb="5" eb="7">
      <t>ホンタイ</t>
    </rPh>
    <rPh sb="9" eb="10">
      <t>モ</t>
    </rPh>
    <rPh sb="17" eb="18">
      <t>カマ</t>
    </rPh>
    <rPh sb="30" eb="32">
      <t>インサツ</t>
    </rPh>
    <rPh sb="43" eb="45">
      <t>チュウイ</t>
    </rPh>
    <phoneticPr fontId="19"/>
  </si>
  <si>
    <t>その他経費</t>
    <rPh sb="2" eb="3">
      <t>タ</t>
    </rPh>
    <rPh sb="3" eb="5">
      <t>ケイヒ</t>
    </rPh>
    <phoneticPr fontId="35"/>
  </si>
  <si>
    <t>（２）創業の目的と動機</t>
    <rPh sb="3" eb="5">
      <t>ソウギョウ</t>
    </rPh>
    <rPh sb="6" eb="8">
      <t>モクテキ</t>
    </rPh>
    <rPh sb="9" eb="11">
      <t>ドウキ</t>
    </rPh>
    <phoneticPr fontId="19"/>
  </si>
  <si>
    <t>仕入・外注予定額</t>
    <rPh sb="0" eb="2">
      <t>シイ</t>
    </rPh>
    <rPh sb="3" eb="5">
      <t>ガイチュウ</t>
    </rPh>
    <rPh sb="5" eb="7">
      <t>ヨテイ</t>
    </rPh>
    <rPh sb="7" eb="8">
      <t>ガク</t>
    </rPh>
    <phoneticPr fontId="19"/>
  </si>
  <si>
    <t>計画書の作成は、Ｐ．１　→　別紙 資金使途計画書　→　Ｐ．２　→　別紙 損益計画　→　Ｐ．３　の順に作成してください。</t>
    <rPh sb="0" eb="3">
      <t>ケイカクショ</t>
    </rPh>
    <rPh sb="4" eb="6">
      <t>サクセイ</t>
    </rPh>
    <rPh sb="14" eb="16">
      <t>ベッシ</t>
    </rPh>
    <rPh sb="17" eb="19">
      <t>シキン</t>
    </rPh>
    <rPh sb="19" eb="21">
      <t>シト</t>
    </rPh>
    <rPh sb="21" eb="23">
      <t>ケイカク</t>
    </rPh>
    <rPh sb="23" eb="24">
      <t>ショ</t>
    </rPh>
    <rPh sb="33" eb="35">
      <t>ベッシ</t>
    </rPh>
    <rPh sb="36" eb="38">
      <t>ソンエキ</t>
    </rPh>
    <rPh sb="38" eb="40">
      <t>ケイカク</t>
    </rPh>
    <rPh sb="48" eb="49">
      <t>ジュン</t>
    </rPh>
    <rPh sb="50" eb="52">
      <t>サクセイ</t>
    </rPh>
    <phoneticPr fontId="19"/>
  </si>
  <si>
    <r>
      <t>商</t>
    </r>
    <r>
      <rPr>
        <sz val="11"/>
        <rFont val="ＭＳ ゴシック"/>
        <family val="3"/>
        <charset val="128"/>
      </rPr>
      <t>工相談員との面談は印刷した</t>
    </r>
    <r>
      <rPr>
        <u/>
        <sz val="11"/>
        <rFont val="ＭＳ ゴシック"/>
        <family val="3"/>
        <charset val="128"/>
      </rPr>
      <t>紙ベース</t>
    </r>
    <r>
      <rPr>
        <sz val="11"/>
        <rFont val="ＭＳ ゴシック"/>
        <family val="3"/>
        <charset val="128"/>
      </rPr>
      <t>の計画書をご用意下さい。</t>
    </r>
    <rPh sb="0" eb="2">
      <t>ショウコウ</t>
    </rPh>
    <rPh sb="2" eb="4">
      <t>ソウダン</t>
    </rPh>
    <rPh sb="4" eb="5">
      <t>イン</t>
    </rPh>
    <rPh sb="7" eb="9">
      <t>メンダン</t>
    </rPh>
    <rPh sb="10" eb="12">
      <t>インサツ</t>
    </rPh>
    <rPh sb="14" eb="15">
      <t>カミ</t>
    </rPh>
    <rPh sb="19" eb="22">
      <t>ケイカクショ</t>
    </rPh>
    <rPh sb="24" eb="26">
      <t>ヨウイ</t>
    </rPh>
    <rPh sb="26" eb="27">
      <t>クダ</t>
    </rPh>
    <phoneticPr fontId="19"/>
  </si>
  <si>
    <t>令和</t>
    <rPh sb="0" eb="2">
      <t>レイワ</t>
    </rPh>
    <phoneticPr fontId="19"/>
  </si>
  <si>
    <t>電話</t>
    <rPh sb="0" eb="2">
      <t>デンワ</t>
    </rPh>
    <phoneticPr fontId="19"/>
  </si>
  <si>
    <t>創業計画書</t>
    <rPh sb="0" eb="1">
      <t>キズ</t>
    </rPh>
    <rPh sb="1" eb="2">
      <t>ギョウ</t>
    </rPh>
    <rPh sb="2" eb="3">
      <t>ケイ</t>
    </rPh>
    <rPh sb="3" eb="4">
      <t>ガ</t>
    </rPh>
    <rPh sb="4" eb="5">
      <t>ショ</t>
    </rPh>
    <phoneticPr fontId="19"/>
  </si>
  <si>
    <t>月</t>
    <rPh sb="0" eb="1">
      <t>ツキ</t>
    </rPh>
    <phoneticPr fontId="19"/>
  </si>
  <si>
    <t>①　設備資金　計</t>
    <rPh sb="2" eb="4">
      <t>セツビ</t>
    </rPh>
    <rPh sb="4" eb="6">
      <t>シキン</t>
    </rPh>
    <rPh sb="7" eb="8">
      <t>ケイ</t>
    </rPh>
    <phoneticPr fontId="35"/>
  </si>
  <si>
    <t>開業の住所</t>
    <rPh sb="0" eb="2">
      <t>カイギョウ</t>
    </rPh>
    <rPh sb="3" eb="5">
      <t>ジュウショ</t>
    </rPh>
    <phoneticPr fontId="19"/>
  </si>
  <si>
    <t>日</t>
    <rPh sb="0" eb="1">
      <t>ニチ</t>
    </rPh>
    <phoneticPr fontId="19"/>
  </si>
  <si>
    <t>「創業融資」を申し込むため、下記の通り創業計画に添付書類を添えて提出します。</t>
    <rPh sb="1" eb="3">
      <t>ソウギョウ</t>
    </rPh>
    <rPh sb="3" eb="5">
      <t>ユウシ</t>
    </rPh>
    <rPh sb="7" eb="8">
      <t>モウ</t>
    </rPh>
    <rPh sb="9" eb="10">
      <t>コ</t>
    </rPh>
    <rPh sb="14" eb="16">
      <t>カキ</t>
    </rPh>
    <rPh sb="17" eb="18">
      <t>トオ</t>
    </rPh>
    <rPh sb="19" eb="21">
      <t>ソウギョウ</t>
    </rPh>
    <rPh sb="21" eb="23">
      <t>ケイカク</t>
    </rPh>
    <rPh sb="24" eb="26">
      <t>テンプ</t>
    </rPh>
    <rPh sb="26" eb="28">
      <t>ショルイ</t>
    </rPh>
    <rPh sb="29" eb="30">
      <t>ソ</t>
    </rPh>
    <rPh sb="32" eb="34">
      <t>テイシュツ</t>
    </rPh>
    <phoneticPr fontId="19"/>
  </si>
  <si>
    <t>創業時の投資計画</t>
    <rPh sb="0" eb="3">
      <t>ソウギョウジ</t>
    </rPh>
    <rPh sb="4" eb="6">
      <t>トウシ</t>
    </rPh>
    <rPh sb="6" eb="8">
      <t>ケイカク</t>
    </rPh>
    <phoneticPr fontId="19"/>
  </si>
  <si>
    <t>（申込者）</t>
    <rPh sb="1" eb="3">
      <t>モウシコミ</t>
    </rPh>
    <rPh sb="3" eb="4">
      <t>シャ</t>
    </rPh>
    <phoneticPr fontId="19"/>
  </si>
  <si>
    <t>住所</t>
    <rPh sb="0" eb="2">
      <t>ジュウショ</t>
    </rPh>
    <phoneticPr fontId="19"/>
  </si>
  <si>
    <t>融資対象の区分</t>
    <rPh sb="0" eb="2">
      <t>ユウシ</t>
    </rPh>
    <rPh sb="2" eb="4">
      <t>タイショウ</t>
    </rPh>
    <rPh sb="5" eb="7">
      <t>クブン</t>
    </rPh>
    <phoneticPr fontId="19"/>
  </si>
  <si>
    <t>（２）運転資金</t>
  </si>
  <si>
    <t xml:space="preserve"> 希望借入期間</t>
  </si>
  <si>
    <t>事業に充てるため用意した資産</t>
    <rPh sb="0" eb="2">
      <t>ジギョウ</t>
    </rPh>
    <rPh sb="3" eb="4">
      <t>ア</t>
    </rPh>
    <rPh sb="8" eb="10">
      <t>ヨウイ</t>
    </rPh>
    <rPh sb="12" eb="14">
      <t>シサン</t>
    </rPh>
    <phoneticPr fontId="19"/>
  </si>
  <si>
    <t>名称</t>
    <rPh sb="0" eb="2">
      <t>メイショウ</t>
    </rPh>
    <phoneticPr fontId="19"/>
  </si>
  <si>
    <t>（仕入額、製造原価等）</t>
  </si>
  <si>
    <t>代表者</t>
    <rPh sb="0" eb="3">
      <t>ダイヒョウシャ</t>
    </rPh>
    <phoneticPr fontId="19"/>
  </si>
  <si>
    <t>（１）事業内容（取扱品・主製品又はサービスなど）</t>
    <rPh sb="12" eb="13">
      <t>シュ</t>
    </rPh>
    <rPh sb="15" eb="16">
      <t>マタ</t>
    </rPh>
    <phoneticPr fontId="19"/>
  </si>
  <si>
    <t xml:space="preserve"> 預金以外</t>
    <rPh sb="1" eb="3">
      <t>ヨキン</t>
    </rPh>
    <rPh sb="3" eb="5">
      <t>イガイ</t>
    </rPh>
    <phoneticPr fontId="19"/>
  </si>
  <si>
    <t>（融資実行の時点）</t>
    <rPh sb="1" eb="3">
      <t>ユウシ</t>
    </rPh>
    <rPh sb="3" eb="5">
      <t>ジッコウ</t>
    </rPh>
    <rPh sb="6" eb="8">
      <t>ジテン</t>
    </rPh>
    <phoneticPr fontId="19"/>
  </si>
  <si>
    <t>)</t>
  </si>
  <si>
    <t>ウ</t>
  </si>
  <si>
    <t>開業形態</t>
    <rPh sb="0" eb="2">
      <t>カイギョウ</t>
    </rPh>
    <rPh sb="2" eb="4">
      <t>ケイタイ</t>
    </rPh>
    <phoneticPr fontId="19"/>
  </si>
  <si>
    <t>※支払済みの設備資金も含めて記入して下さい。ただし、支払済みのものは融資の対象外です。</t>
  </si>
  <si>
    <t xml:space="preserve"> 本件借入金</t>
    <rPh sb="1" eb="3">
      <t>ホンケン</t>
    </rPh>
    <rPh sb="3" eb="5">
      <t>カリイレ</t>
    </rPh>
    <rPh sb="5" eb="6">
      <t>キン</t>
    </rPh>
    <phoneticPr fontId="19"/>
  </si>
  <si>
    <t>中野区</t>
    <rPh sb="0" eb="3">
      <t>ナカノク</t>
    </rPh>
    <phoneticPr fontId="19"/>
  </si>
  <si>
    <t>支払状況</t>
    <rPh sb="0" eb="2">
      <t>シハライ</t>
    </rPh>
    <rPh sb="2" eb="4">
      <t>ジョウキョウ</t>
    </rPh>
    <phoneticPr fontId="35"/>
  </si>
  <si>
    <t>開業(予定)年月日</t>
    <rPh sb="0" eb="2">
      <t>カイギョウ</t>
    </rPh>
    <rPh sb="3" eb="5">
      <t>ヨテイ</t>
    </rPh>
    <rPh sb="6" eb="9">
      <t>ネンガッピ</t>
    </rPh>
    <phoneticPr fontId="19"/>
  </si>
  <si>
    <t>資本金</t>
    <rPh sb="0" eb="3">
      <t>シホンキン</t>
    </rPh>
    <phoneticPr fontId="19"/>
  </si>
  <si>
    <t>回収方法</t>
    <rPh sb="0" eb="1">
      <t>カイ</t>
    </rPh>
    <rPh sb="1" eb="2">
      <t>オサム</t>
    </rPh>
    <rPh sb="2" eb="3">
      <t>カタ</t>
    </rPh>
    <rPh sb="3" eb="4">
      <t>ホウ</t>
    </rPh>
    <phoneticPr fontId="19"/>
  </si>
  <si>
    <t>(</t>
  </si>
  <si>
    <t>事業開始届出書の有無</t>
    <rPh sb="0" eb="2">
      <t>ジギョウ</t>
    </rPh>
    <rPh sb="2" eb="4">
      <t>カイシ</t>
    </rPh>
    <rPh sb="4" eb="7">
      <t>トドケデショ</t>
    </rPh>
    <rPh sb="8" eb="10">
      <t>ウム</t>
    </rPh>
    <phoneticPr fontId="19"/>
  </si>
  <si>
    <t>調達方法</t>
    <rPh sb="0" eb="2">
      <t>チョウタツ</t>
    </rPh>
    <rPh sb="2" eb="4">
      <t>ホウホウ</t>
    </rPh>
    <phoneticPr fontId="35"/>
  </si>
  <si>
    <t>事業用不動産取得
敷金
入居保証金</t>
  </si>
  <si>
    <t>円</t>
    <rPh sb="0" eb="1">
      <t>エン</t>
    </rPh>
    <phoneticPr fontId="19"/>
  </si>
  <si>
    <t xml:space="preserve"> その他の資金</t>
    <rPh sb="3" eb="4">
      <t>タ</t>
    </rPh>
    <rPh sb="5" eb="7">
      <t>シキン</t>
    </rPh>
    <phoneticPr fontId="35"/>
  </si>
  <si>
    <t>光熱費</t>
    <rPh sb="0" eb="3">
      <t>コウネツヒ</t>
    </rPh>
    <phoneticPr fontId="19"/>
  </si>
  <si>
    <t>（１）設備資金</t>
    <rPh sb="3" eb="5">
      <t>セツビ</t>
    </rPh>
    <rPh sb="5" eb="7">
      <t>シキン</t>
    </rPh>
    <phoneticPr fontId="35"/>
  </si>
  <si>
    <t>従業員数</t>
    <rPh sb="0" eb="3">
      <t>ジュウギョウイン</t>
    </rPh>
    <rPh sb="3" eb="4">
      <t>スウ</t>
    </rPh>
    <phoneticPr fontId="19"/>
  </si>
  <si>
    <t>【別紙】資金使途計画</t>
    <rPh sb="1" eb="3">
      <t>ベッシ</t>
    </rPh>
    <rPh sb="4" eb="6">
      <t>シキン</t>
    </rPh>
    <rPh sb="6" eb="8">
      <t>シト</t>
    </rPh>
    <rPh sb="8" eb="10">
      <t>ケイカク</t>
    </rPh>
    <phoneticPr fontId="35"/>
  </si>
  <si>
    <t>他の事業との兼務状況</t>
    <rPh sb="0" eb="1">
      <t>ホカ</t>
    </rPh>
    <rPh sb="2" eb="4">
      <t>ジギョウ</t>
    </rPh>
    <rPh sb="6" eb="8">
      <t>ケンム</t>
    </rPh>
    <rPh sb="8" eb="10">
      <t>ジョウキョウ</t>
    </rPh>
    <phoneticPr fontId="19"/>
  </si>
  <si>
    <t xml:space="preserve">創業時、申込時において、他の事業を営んでいない </t>
    <rPh sb="0" eb="3">
      <t>ソウギョウジ</t>
    </rPh>
    <rPh sb="4" eb="6">
      <t>モウシコミ</t>
    </rPh>
    <rPh sb="6" eb="7">
      <t>ジ</t>
    </rPh>
    <rPh sb="12" eb="13">
      <t>タ</t>
    </rPh>
    <rPh sb="14" eb="16">
      <t>ジギョウ</t>
    </rPh>
    <rPh sb="17" eb="18">
      <t>イトナ</t>
    </rPh>
    <phoneticPr fontId="19"/>
  </si>
  <si>
    <t>※ 予定を含みます。</t>
    <rPh sb="2" eb="4">
      <t>ヨテイ</t>
    </rPh>
    <rPh sb="5" eb="6">
      <t>フク</t>
    </rPh>
    <phoneticPr fontId="19"/>
  </si>
  <si>
    <t>１　事業内容や創業動機</t>
    <rPh sb="2" eb="4">
      <t>ジギョウ</t>
    </rPh>
    <rPh sb="4" eb="6">
      <t>ナイヨウ</t>
    </rPh>
    <rPh sb="7" eb="9">
      <t>ソウギョウ</t>
    </rPh>
    <rPh sb="9" eb="11">
      <t>ドウキ</t>
    </rPh>
    <phoneticPr fontId="19"/>
  </si>
  <si>
    <t>　内　広告宣伝費</t>
    <rPh sb="1" eb="2">
      <t>ウチ</t>
    </rPh>
    <rPh sb="3" eb="5">
      <t>コウコク</t>
    </rPh>
    <rPh sb="5" eb="8">
      <t>センデンヒ</t>
    </rPh>
    <phoneticPr fontId="35"/>
  </si>
  <si>
    <t>オ</t>
  </si>
  <si>
    <t>業種</t>
    <rPh sb="0" eb="1">
      <t>ギョウ</t>
    </rPh>
    <rPh sb="1" eb="2">
      <t>タネ</t>
    </rPh>
    <phoneticPr fontId="19"/>
  </si>
  <si>
    <t>（３）創業する事業の経験</t>
    <rPh sb="3" eb="5">
      <t>ソウギョウ</t>
    </rPh>
    <rPh sb="7" eb="9">
      <t>ジギョウ</t>
    </rPh>
    <rPh sb="10" eb="12">
      <t>ケイケン</t>
    </rPh>
    <phoneticPr fontId="19"/>
  </si>
  <si>
    <t>　　　地代家賃</t>
    <rPh sb="3" eb="5">
      <t>チダイ</t>
    </rPh>
    <rPh sb="5" eb="7">
      <t>ヤチン</t>
    </rPh>
    <phoneticPr fontId="35"/>
  </si>
  <si>
    <t>（４）強み、セールスポイント及び競合状況</t>
    <rPh sb="3" eb="4">
      <t>ツヨ</t>
    </rPh>
    <rPh sb="14" eb="15">
      <t>オヨ</t>
    </rPh>
    <rPh sb="16" eb="18">
      <t>キョウゴウ</t>
    </rPh>
    <rPh sb="18" eb="20">
      <t>ジョウキョウ</t>
    </rPh>
    <phoneticPr fontId="19"/>
  </si>
  <si>
    <t>⑧</t>
  </si>
  <si>
    <t>内訳（具体的な資金使途）</t>
    <rPh sb="0" eb="2">
      <t>ウチワケ</t>
    </rPh>
    <rPh sb="3" eb="6">
      <t>グタイテキ</t>
    </rPh>
    <rPh sb="7" eb="9">
      <t>シキン</t>
    </rPh>
    <rPh sb="9" eb="11">
      <t>シト</t>
    </rPh>
    <phoneticPr fontId="35"/>
  </si>
  <si>
    <t xml:space="preserve"> 商品・原材料等の仕入資金</t>
    <rPh sb="1" eb="3">
      <t>ショウヒン</t>
    </rPh>
    <rPh sb="4" eb="7">
      <t>ゲンザイリョウ</t>
    </rPh>
    <rPh sb="7" eb="8">
      <t>トウ</t>
    </rPh>
    <rPh sb="9" eb="11">
      <t>シイレ</t>
    </rPh>
    <rPh sb="11" eb="13">
      <t>シキン</t>
    </rPh>
    <phoneticPr fontId="35"/>
  </si>
  <si>
    <t>　　　消耗品費</t>
    <rPh sb="3" eb="5">
      <t>ショウモウ</t>
    </rPh>
    <rPh sb="5" eb="6">
      <t>ヒン</t>
    </rPh>
    <rPh sb="6" eb="7">
      <t>ヒ</t>
    </rPh>
    <phoneticPr fontId="35"/>
  </si>
  <si>
    <t>金額（千円）</t>
    <rPh sb="0" eb="2">
      <t>キンガク</t>
    </rPh>
    <rPh sb="3" eb="4">
      <t>セン</t>
    </rPh>
    <rPh sb="4" eb="5">
      <t>エン</t>
    </rPh>
    <phoneticPr fontId="35"/>
  </si>
  <si>
    <t>項目</t>
    <rPh sb="0" eb="1">
      <t>コウ</t>
    </rPh>
    <rPh sb="1" eb="2">
      <t>メ</t>
    </rPh>
    <phoneticPr fontId="19"/>
  </si>
  <si>
    <t>改装費</t>
    <rPh sb="0" eb="2">
      <t>カイソウ</t>
    </rPh>
    <rPh sb="2" eb="3">
      <t>ヒ</t>
    </rPh>
    <phoneticPr fontId="35"/>
  </si>
  <si>
    <t>※今後必要となる経費を記入して下さい。</t>
    <rPh sb="1" eb="3">
      <t>コンゴ</t>
    </rPh>
    <rPh sb="3" eb="5">
      <t>ヒツヨウ</t>
    </rPh>
    <rPh sb="8" eb="10">
      <t>ケイヒ</t>
    </rPh>
    <rPh sb="11" eb="13">
      <t>キニュウ</t>
    </rPh>
    <rPh sb="15" eb="16">
      <t>クダ</t>
    </rPh>
    <phoneticPr fontId="35"/>
  </si>
  <si>
    <t>※ 金額が確認できる預金通帳の写し、残高証明、見積書、領収書等を添付してください。</t>
  </si>
  <si>
    <t>算出根拠</t>
    <rPh sb="0" eb="2">
      <t>サンシュツ</t>
    </rPh>
    <rPh sb="2" eb="4">
      <t>コンキョ</t>
    </rPh>
    <phoneticPr fontId="35"/>
  </si>
  <si>
    <t xml:space="preserve"> 人件費・賃金等</t>
    <rPh sb="1" eb="4">
      <t>ジンケンヒ</t>
    </rPh>
    <rPh sb="5" eb="7">
      <t>チンギン</t>
    </rPh>
    <rPh sb="7" eb="8">
      <t>トウ</t>
    </rPh>
    <phoneticPr fontId="35"/>
  </si>
  <si>
    <t>　　　水道光熱費</t>
    <rPh sb="3" eb="5">
      <t>スイドウ</t>
    </rPh>
    <rPh sb="5" eb="8">
      <t>コウネツヒ</t>
    </rPh>
    <phoneticPr fontId="35"/>
  </si>
  <si>
    <t>　　　通信費</t>
    <rPh sb="3" eb="5">
      <t>ツウシン</t>
    </rPh>
    <rPh sb="5" eb="6">
      <t>ヒ</t>
    </rPh>
    <phoneticPr fontId="35"/>
  </si>
  <si>
    <t>　　　外注費</t>
    <rPh sb="3" eb="6">
      <t>ガイチュウヒ</t>
    </rPh>
    <phoneticPr fontId="35"/>
  </si>
  <si>
    <t>合計　（①＋②）</t>
    <rPh sb="0" eb="1">
      <t>ゴウ</t>
    </rPh>
    <rPh sb="1" eb="2">
      <t>ケイ</t>
    </rPh>
    <phoneticPr fontId="19"/>
  </si>
  <si>
    <t>②　運転資金　計</t>
    <rPh sb="2" eb="4">
      <t>ウンテン</t>
    </rPh>
    <rPh sb="4" eb="6">
      <t>シキン</t>
    </rPh>
    <rPh sb="7" eb="8">
      <t>ケイ</t>
    </rPh>
    <phoneticPr fontId="35"/>
  </si>
  <si>
    <t>売上高</t>
    <rPh sb="0" eb="2">
      <t>ウリアゲ</t>
    </rPh>
    <rPh sb="2" eb="3">
      <t>ダカ</t>
    </rPh>
    <phoneticPr fontId="19"/>
  </si>
  <si>
    <t>ア</t>
  </si>
  <si>
    <t>⑤</t>
  </si>
  <si>
    <t>機械器具・什器備品等を発注済みである。</t>
    <rPh sb="0" eb="2">
      <t>キカイ</t>
    </rPh>
    <rPh sb="2" eb="4">
      <t>キグ</t>
    </rPh>
    <rPh sb="5" eb="7">
      <t>ジュウキ</t>
    </rPh>
    <rPh sb="7" eb="9">
      <t>ビヒン</t>
    </rPh>
    <rPh sb="9" eb="10">
      <t>トウ</t>
    </rPh>
    <rPh sb="11" eb="13">
      <t>ハッチュウ</t>
    </rPh>
    <rPh sb="13" eb="14">
      <t>ス</t>
    </rPh>
    <phoneticPr fontId="19"/>
  </si>
  <si>
    <t>イ</t>
  </si>
  <si>
    <t>営業利益
（③ － ⑩）</t>
    <rPh sb="0" eb="2">
      <t>エイギョウ</t>
    </rPh>
    <rPh sb="2" eb="4">
      <t>リエキ</t>
    </rPh>
    <phoneticPr fontId="35"/>
  </si>
  <si>
    <t xml:space="preserve">カ
</t>
  </si>
  <si>
    <t>⑩</t>
  </si>
  <si>
    <t>月次</t>
  </si>
  <si>
    <t xml:space="preserve">キ
</t>
  </si>
  <si>
    <t>エ</t>
  </si>
  <si>
    <t>商品・原材料等の仕入を行っている。</t>
    <rPh sb="0" eb="2">
      <t>ショウヒン</t>
    </rPh>
    <rPh sb="3" eb="6">
      <t>ゲンザイリョウ</t>
    </rPh>
    <rPh sb="6" eb="7">
      <t>トウ</t>
    </rPh>
    <rPh sb="8" eb="10">
      <t>シイレ</t>
    </rPh>
    <rPh sb="11" eb="12">
      <t>オコナ</t>
    </rPh>
    <phoneticPr fontId="19"/>
  </si>
  <si>
    <t>住所</t>
    <rPh sb="0" eb="1">
      <t>ジュウ</t>
    </rPh>
    <rPh sb="1" eb="2">
      <t>ショ</t>
    </rPh>
    <phoneticPr fontId="19"/>
  </si>
  <si>
    <t>販売・受注予定額</t>
    <rPh sb="0" eb="2">
      <t>ハンバイ</t>
    </rPh>
    <rPh sb="3" eb="5">
      <t>ジュチュウ</t>
    </rPh>
    <rPh sb="5" eb="7">
      <t>ヨテイ</t>
    </rPh>
    <rPh sb="7" eb="8">
      <t>ガク</t>
    </rPh>
    <phoneticPr fontId="19"/>
  </si>
  <si>
    <t>千円</t>
    <rPh sb="0" eb="2">
      <t>センエン</t>
    </rPh>
    <phoneticPr fontId="19"/>
  </si>
  <si>
    <t>主な仕入先・外注先</t>
    <rPh sb="0" eb="1">
      <t>オモ</t>
    </rPh>
    <rPh sb="2" eb="4">
      <t>シイ</t>
    </rPh>
    <rPh sb="4" eb="5">
      <t>サキ</t>
    </rPh>
    <rPh sb="6" eb="8">
      <t>ガイチュウ</t>
    </rPh>
    <rPh sb="8" eb="9">
      <t>サキ</t>
    </rPh>
    <phoneticPr fontId="19"/>
  </si>
  <si>
    <t>支払方法</t>
    <rPh sb="0" eb="1">
      <t>シ</t>
    </rPh>
    <rPh sb="1" eb="2">
      <t>バライ</t>
    </rPh>
    <rPh sb="2" eb="3">
      <t>カタ</t>
    </rPh>
    <rPh sb="3" eb="4">
      <t>ホウ</t>
    </rPh>
    <phoneticPr fontId="19"/>
  </si>
  <si>
    <t>４　創業時の投資計画とその調達方法や内容</t>
    <rPh sb="2" eb="5">
      <t>ソウギョウジ</t>
    </rPh>
    <rPh sb="6" eb="8">
      <t>トウシ</t>
    </rPh>
    <rPh sb="8" eb="10">
      <t>ケイカク</t>
    </rPh>
    <rPh sb="13" eb="15">
      <t>チョウタツ</t>
    </rPh>
    <rPh sb="15" eb="17">
      <t>ホウホウ</t>
    </rPh>
    <rPh sb="18" eb="20">
      <t>ナイヨウ</t>
    </rPh>
    <phoneticPr fontId="19"/>
  </si>
  <si>
    <t>現在</t>
    <rPh sb="0" eb="2">
      <t>ゲンザイ</t>
    </rPh>
    <phoneticPr fontId="19"/>
  </si>
  <si>
    <r>
      <t>金</t>
    </r>
    <r>
      <rPr>
        <sz val="10"/>
        <rFont val="ＭＳ ゴシック"/>
        <family val="3"/>
        <charset val="128"/>
      </rPr>
      <t>額</t>
    </r>
    <r>
      <rPr>
        <sz val="9"/>
        <rFont val="ＭＳ ゴシック"/>
        <family val="3"/>
        <charset val="128"/>
      </rPr>
      <t>(千円)</t>
    </r>
    <rPh sb="0" eb="2">
      <t>キンガク</t>
    </rPh>
    <rPh sb="3" eb="5">
      <t>センエン</t>
    </rPh>
    <phoneticPr fontId="19"/>
  </si>
  <si>
    <t>調達方法・内容</t>
    <rPh sb="0" eb="2">
      <t>チョウタツ</t>
    </rPh>
    <rPh sb="2" eb="4">
      <t>ホウホウ</t>
    </rPh>
    <rPh sb="5" eb="7">
      <t>ナイヨウ</t>
    </rPh>
    <phoneticPr fontId="19"/>
  </si>
  <si>
    <t>設備資金</t>
    <rPh sb="0" eb="2">
      <t>セツビ</t>
    </rPh>
    <rPh sb="2" eb="4">
      <t>シキン</t>
    </rPh>
    <phoneticPr fontId="19"/>
  </si>
  <si>
    <t xml:space="preserve"> 事業用不動産取得・敷金・入居保証金</t>
    <rPh sb="1" eb="4">
      <t>ジギョウヨウ</t>
    </rPh>
    <rPh sb="4" eb="7">
      <t>フドウサン</t>
    </rPh>
    <rPh sb="7" eb="9">
      <t>シュトク</t>
    </rPh>
    <rPh sb="10" eb="12">
      <t>シキキン</t>
    </rPh>
    <rPh sb="13" eb="15">
      <t>ニュウキョ</t>
    </rPh>
    <rPh sb="15" eb="18">
      <t>ホショウキン</t>
    </rPh>
    <phoneticPr fontId="19"/>
  </si>
  <si>
    <t>ヶ月含)</t>
    <rPh sb="1" eb="2">
      <t>ツキ</t>
    </rPh>
    <rPh sb="2" eb="3">
      <t>フク</t>
    </rPh>
    <phoneticPr fontId="19"/>
  </si>
  <si>
    <t>自己資金</t>
    <rPh sb="0" eb="2">
      <t>ジコ</t>
    </rPh>
    <rPh sb="2" eb="4">
      <t>シキン</t>
    </rPh>
    <phoneticPr fontId="19"/>
  </si>
  <si>
    <t xml:space="preserve"> 預金</t>
    <rPh sb="1" eb="3">
      <t>ヨキン</t>
    </rPh>
    <phoneticPr fontId="19"/>
  </si>
  <si>
    <t xml:space="preserve"> 改装費</t>
    <rPh sb="1" eb="3">
      <t>カイソウ</t>
    </rPh>
    <rPh sb="3" eb="4">
      <t>ヒ</t>
    </rPh>
    <phoneticPr fontId="19"/>
  </si>
  <si>
    <t>※法人の場合：決算期ベース、個人の場合：年ベース</t>
    <rPh sb="1" eb="3">
      <t>ホウジン</t>
    </rPh>
    <rPh sb="4" eb="6">
      <t>バアイ</t>
    </rPh>
    <rPh sb="7" eb="10">
      <t>ケッサンキ</t>
    </rPh>
    <rPh sb="14" eb="16">
      <t>コジン</t>
    </rPh>
    <rPh sb="17" eb="19">
      <t>バアイ</t>
    </rPh>
    <rPh sb="20" eb="21">
      <t>ネン</t>
    </rPh>
    <phoneticPr fontId="19"/>
  </si>
  <si>
    <t>ヶ月</t>
    <rPh sb="0" eb="2">
      <t>カゲツ</t>
    </rPh>
    <phoneticPr fontId="19"/>
  </si>
  <si>
    <t xml:space="preserve"> 機械器具・什器備品等</t>
    <rPh sb="1" eb="3">
      <t>キカイ</t>
    </rPh>
    <rPh sb="3" eb="5">
      <t>キグ</t>
    </rPh>
    <rPh sb="6" eb="8">
      <t>ジュウキ</t>
    </rPh>
    <rPh sb="8" eb="10">
      <t>ビヒン</t>
    </rPh>
    <rPh sb="10" eb="11">
      <t>トウ</t>
    </rPh>
    <phoneticPr fontId="19"/>
  </si>
  <si>
    <t>地代家賃</t>
    <rPh sb="0" eb="2">
      <t>チダイ</t>
    </rPh>
    <rPh sb="2" eb="4">
      <t>ヤチン</t>
    </rPh>
    <phoneticPr fontId="35"/>
  </si>
  <si>
    <t>①　設備資金　計</t>
    <rPh sb="2" eb="4">
      <t>セツビ</t>
    </rPh>
    <rPh sb="4" eb="6">
      <t>シキン</t>
    </rPh>
    <rPh sb="7" eb="8">
      <t>ケイ</t>
    </rPh>
    <phoneticPr fontId="19"/>
  </si>
  <si>
    <t>借入金</t>
    <rPh sb="0" eb="2">
      <t>カリイレ</t>
    </rPh>
    <rPh sb="2" eb="3">
      <t>キン</t>
    </rPh>
    <phoneticPr fontId="19"/>
  </si>
  <si>
    <t>運転資金</t>
    <rPh sb="0" eb="2">
      <t>ウンテン</t>
    </rPh>
    <rPh sb="2" eb="4">
      <t>シキン</t>
    </rPh>
    <phoneticPr fontId="19"/>
  </si>
  <si>
    <t xml:space="preserve"> 商品・原材料等の仕入資金</t>
    <rPh sb="1" eb="3">
      <t>ショウヒン</t>
    </rPh>
    <rPh sb="4" eb="7">
      <t>ゲンザイリョウ</t>
    </rPh>
    <rPh sb="7" eb="8">
      <t>トウ</t>
    </rPh>
    <rPh sb="9" eb="11">
      <t>シイ</t>
    </rPh>
    <rPh sb="11" eb="13">
      <t>シキン</t>
    </rPh>
    <phoneticPr fontId="19"/>
  </si>
  <si>
    <t>合計①</t>
    <rPh sb="0" eb="1">
      <t>ゴウ</t>
    </rPh>
    <rPh sb="1" eb="2">
      <t>ケイ</t>
    </rPh>
    <phoneticPr fontId="19"/>
  </si>
  <si>
    <t>敷金・入居保証金</t>
    <rPh sb="0" eb="2">
      <t>シキキン</t>
    </rPh>
    <rPh sb="3" eb="5">
      <t>ニュウキョ</t>
    </rPh>
    <rPh sb="5" eb="8">
      <t>ホショウキン</t>
    </rPh>
    <phoneticPr fontId="19"/>
  </si>
  <si>
    <t>万円</t>
    <rPh sb="0" eb="1">
      <t>マン</t>
    </rPh>
    <rPh sb="1" eb="2">
      <t>エン</t>
    </rPh>
    <phoneticPr fontId="19"/>
  </si>
  <si>
    <t>合計</t>
    <rPh sb="0" eb="1">
      <t>ゴウ</t>
    </rPh>
    <rPh sb="1" eb="2">
      <t>ケイ</t>
    </rPh>
    <phoneticPr fontId="19"/>
  </si>
  <si>
    <t xml:space="preserve"> 人件費・賃金等</t>
    <rPh sb="1" eb="4">
      <t>ジンケンヒ</t>
    </rPh>
    <rPh sb="5" eb="7">
      <t>チンギン</t>
    </rPh>
    <rPh sb="7" eb="8">
      <t>トウ</t>
    </rPh>
    <phoneticPr fontId="19"/>
  </si>
  <si>
    <t xml:space="preserve"> その他の借入金</t>
    <rPh sb="3" eb="4">
      <t>タ</t>
    </rPh>
    <rPh sb="5" eb="7">
      <t>カリイレ</t>
    </rPh>
    <rPh sb="7" eb="8">
      <t>キン</t>
    </rPh>
    <phoneticPr fontId="19"/>
  </si>
  <si>
    <t>科目</t>
    <rPh sb="0" eb="1">
      <t>カ</t>
    </rPh>
    <rPh sb="1" eb="2">
      <t>メ</t>
    </rPh>
    <phoneticPr fontId="35"/>
  </si>
  <si>
    <t xml:space="preserve"> その他の資金</t>
    <rPh sb="3" eb="4">
      <t>タ</t>
    </rPh>
    <rPh sb="5" eb="7">
      <t>シキン</t>
    </rPh>
    <phoneticPr fontId="19"/>
  </si>
  <si>
    <t>その他</t>
    <rPh sb="2" eb="3">
      <t>タ</t>
    </rPh>
    <phoneticPr fontId="19"/>
  </si>
  <si>
    <t xml:space="preserve"> ⑪</t>
  </si>
  <si>
    <t>②　運転資金　計</t>
    <rPh sb="2" eb="4">
      <t>ウンテン</t>
    </rPh>
    <rPh sb="4" eb="6">
      <t>シキン</t>
    </rPh>
    <rPh sb="7" eb="8">
      <t>ケイ</t>
    </rPh>
    <phoneticPr fontId="19"/>
  </si>
  <si>
    <t>【別紙】損益計画</t>
    <rPh sb="1" eb="3">
      <t>ベッシ</t>
    </rPh>
    <rPh sb="4" eb="6">
      <t>ソンエキ</t>
    </rPh>
    <rPh sb="6" eb="8">
      <t>ケイカク</t>
    </rPh>
    <phoneticPr fontId="35"/>
  </si>
  <si>
    <t>初年度</t>
  </si>
  <si>
    <t>～</t>
  </si>
  <si>
    <t>減価償却費</t>
    <rPh sb="0" eb="2">
      <t>ゲンカ</t>
    </rPh>
    <rPh sb="2" eb="5">
      <t>ショウキャクヒ</t>
    </rPh>
    <phoneticPr fontId="35"/>
  </si>
  <si>
    <t>※創業前の月については、科目欄及び①～⑪をすべて空欄としてください。</t>
    <rPh sb="1" eb="3">
      <t>ソウギョウ</t>
    </rPh>
    <rPh sb="3" eb="4">
      <t>マエ</t>
    </rPh>
    <rPh sb="5" eb="6">
      <t>ツキ</t>
    </rPh>
    <rPh sb="12" eb="14">
      <t>カモク</t>
    </rPh>
    <rPh sb="14" eb="15">
      <t>ラン</t>
    </rPh>
    <rPh sb="15" eb="16">
      <t>オヨ</t>
    </rPh>
    <rPh sb="24" eb="26">
      <t>クウラン</t>
    </rPh>
    <phoneticPr fontId="19"/>
  </si>
  <si>
    <t>単位：千円</t>
    <rPh sb="0" eb="2">
      <t>タンイ</t>
    </rPh>
    <rPh sb="3" eb="5">
      <t>センエン</t>
    </rPh>
    <phoneticPr fontId="35"/>
  </si>
  <si>
    <t>月</t>
    <rPh sb="0" eb="1">
      <t>ツキ</t>
    </rPh>
    <phoneticPr fontId="35"/>
  </si>
  <si>
    <t>創業１年目</t>
  </si>
  <si>
    <t>①</t>
  </si>
  <si>
    <t>売上高</t>
    <rPh sb="0" eb="2">
      <t>ウリアゲ</t>
    </rPh>
    <rPh sb="2" eb="3">
      <t>ダカ</t>
    </rPh>
    <phoneticPr fontId="35"/>
  </si>
  <si>
    <t>②</t>
  </si>
  <si>
    <r>
      <t>売</t>
    </r>
    <r>
      <rPr>
        <sz val="10"/>
        <rFont val="ＭＳ ゴシック"/>
        <family val="3"/>
        <charset val="128"/>
      </rPr>
      <t xml:space="preserve">上原価
</t>
    </r>
    <r>
      <rPr>
        <sz val="8"/>
        <rFont val="ＭＳ ゴシック"/>
        <family val="3"/>
        <charset val="128"/>
      </rPr>
      <t>（仕入額、製造原価等）</t>
    </r>
    <rPh sb="0" eb="2">
      <t>ウリアゲ</t>
    </rPh>
    <rPh sb="2" eb="4">
      <t>ゲンカ</t>
    </rPh>
    <rPh sb="6" eb="8">
      <t>シイレ</t>
    </rPh>
    <rPh sb="8" eb="9">
      <t>ガク</t>
    </rPh>
    <rPh sb="10" eb="12">
      <t>セイゾウ</t>
    </rPh>
    <rPh sb="12" eb="14">
      <t>ゲンカ</t>
    </rPh>
    <rPh sb="14" eb="15">
      <t>ナド</t>
    </rPh>
    <phoneticPr fontId="35"/>
  </si>
  <si>
    <t>③</t>
  </si>
  <si>
    <t>売上総利益
（① － ②）</t>
    <rPh sb="0" eb="5">
      <t>ウリアゲ</t>
    </rPh>
    <phoneticPr fontId="35"/>
  </si>
  <si>
    <t>経費</t>
    <rPh sb="0" eb="1">
      <t>ヘ</t>
    </rPh>
    <rPh sb="1" eb="2">
      <t>ヒ</t>
    </rPh>
    <phoneticPr fontId="35"/>
  </si>
  <si>
    <t>④</t>
  </si>
  <si>
    <t>販売管理費計
（④ ～ ⑨）</t>
    <rPh sb="0" eb="2">
      <t>ハンバイ</t>
    </rPh>
    <rPh sb="2" eb="5">
      <t>カンリヒ</t>
    </rPh>
    <rPh sb="5" eb="6">
      <t>ケイ</t>
    </rPh>
    <phoneticPr fontId="35"/>
  </si>
  <si>
    <t>人件費</t>
    <rPh sb="0" eb="3">
      <t>ジンケンヒ</t>
    </rPh>
    <phoneticPr fontId="35"/>
  </si>
  <si>
    <t>⑥</t>
  </si>
  <si>
    <t>光熱費</t>
    <rPh sb="0" eb="3">
      <t>スイコウネツヒ</t>
    </rPh>
    <phoneticPr fontId="35"/>
  </si>
  <si>
    <t>⑦</t>
  </si>
  <si>
    <t>支払利息</t>
    <rPh sb="0" eb="2">
      <t>シハライ</t>
    </rPh>
    <rPh sb="2" eb="4">
      <t>リソク</t>
    </rPh>
    <phoneticPr fontId="35"/>
  </si>
  <si>
    <t>⑨</t>
  </si>
  <si>
    <t>⑪</t>
  </si>
  <si>
    <t>1年目(1期目)</t>
    <rPh sb="1" eb="3">
      <t>ネンメ</t>
    </rPh>
    <rPh sb="5" eb="6">
      <t>キ</t>
    </rPh>
    <rPh sb="6" eb="7">
      <t>メ</t>
    </rPh>
    <phoneticPr fontId="19"/>
  </si>
  <si>
    <t>【計算根拠】</t>
    <rPh sb="1" eb="3">
      <t>ケイサン</t>
    </rPh>
    <rPh sb="3" eb="5">
      <t>コンキョ</t>
    </rPh>
    <phoneticPr fontId="19"/>
  </si>
  <si>
    <t>売上原価</t>
    <rPh sb="0" eb="2">
      <t>ウリアゲ</t>
    </rPh>
    <rPh sb="2" eb="4">
      <t>ゲンカ</t>
    </rPh>
    <phoneticPr fontId="19"/>
  </si>
  <si>
    <t>売上総利益（①－②）</t>
    <rPh sb="0" eb="2">
      <t>ウリアゲ</t>
    </rPh>
    <rPh sb="2" eb="5">
      <t>ソウリエキ</t>
    </rPh>
    <phoneticPr fontId="19"/>
  </si>
  <si>
    <t>人件費</t>
    <rPh sb="0" eb="3">
      <t>ジンケンヒ</t>
    </rPh>
    <phoneticPr fontId="19"/>
  </si>
  <si>
    <t>地代家賃</t>
    <rPh sb="0" eb="2">
      <t>チダイ</t>
    </rPh>
    <rPh sb="2" eb="4">
      <t>ヤチン</t>
    </rPh>
    <phoneticPr fontId="19"/>
  </si>
  <si>
    <t>減価償却費</t>
    <rPh sb="0" eb="2">
      <t>ゲンカ</t>
    </rPh>
    <rPh sb="2" eb="4">
      <t>ショウキャク</t>
    </rPh>
    <rPh sb="4" eb="5">
      <t>ヒ</t>
    </rPh>
    <phoneticPr fontId="19"/>
  </si>
  <si>
    <t>支払利息</t>
    <rPh sb="0" eb="2">
      <t>シハラ</t>
    </rPh>
    <rPh sb="2" eb="4">
      <t>リソク</t>
    </rPh>
    <phoneticPr fontId="19"/>
  </si>
  <si>
    <t>その他経費</t>
    <rPh sb="2" eb="3">
      <t>タ</t>
    </rPh>
    <rPh sb="3" eb="5">
      <t>ケイヒ</t>
    </rPh>
    <phoneticPr fontId="19"/>
  </si>
  <si>
    <t>販売管理費計（④～⑨）</t>
    <rPh sb="0" eb="2">
      <t>ハンバイ</t>
    </rPh>
    <rPh sb="2" eb="5">
      <t>カンリヒ</t>
    </rPh>
    <rPh sb="5" eb="6">
      <t>ケイ</t>
    </rPh>
    <phoneticPr fontId="19"/>
  </si>
  <si>
    <t>営業利益（③－⑩）</t>
    <rPh sb="0" eb="2">
      <t>エイギョウ</t>
    </rPh>
    <rPh sb="2" eb="4">
      <t>リエキ</t>
    </rPh>
    <phoneticPr fontId="19"/>
  </si>
  <si>
    <t>【損益計画】</t>
    <rPh sb="1" eb="3">
      <t>ソンエキ</t>
    </rPh>
    <rPh sb="3" eb="5">
      <t>ケイカク</t>
    </rPh>
    <phoneticPr fontId="19"/>
  </si>
  <si>
    <t>営業利益</t>
    <rPh sb="0" eb="2">
      <t>エイギョウ</t>
    </rPh>
    <rPh sb="2" eb="4">
      <t>リエキ</t>
    </rPh>
    <phoneticPr fontId="19"/>
  </si>
  <si>
    <t>減価償却</t>
    <rPh sb="0" eb="2">
      <t>ゲンカ</t>
    </rPh>
    <rPh sb="2" eb="4">
      <t>ショウキャク</t>
    </rPh>
    <phoneticPr fontId="19"/>
  </si>
  <si>
    <t>2年目(2期目)</t>
    <rPh sb="1" eb="3">
      <t>ネンメ</t>
    </rPh>
    <rPh sb="5" eb="6">
      <t>キ</t>
    </rPh>
    <rPh sb="6" eb="7">
      <t>メ</t>
    </rPh>
    <phoneticPr fontId="19"/>
  </si>
  <si>
    <t>住宅ローン</t>
    <rPh sb="0" eb="2">
      <t>ジュウタク</t>
    </rPh>
    <phoneticPr fontId="19"/>
  </si>
  <si>
    <t>3年目(3期目)</t>
    <rPh sb="1" eb="3">
      <t>ネンメ</t>
    </rPh>
    <rPh sb="5" eb="6">
      <t>キ</t>
    </rPh>
    <rPh sb="6" eb="7">
      <t>メ</t>
    </rPh>
    <phoneticPr fontId="19"/>
  </si>
  <si>
    <t>合計②</t>
    <rPh sb="0" eb="1">
      <t>ゴウ</t>
    </rPh>
    <rPh sb="1" eb="2">
      <t>ケイ</t>
    </rPh>
    <phoneticPr fontId="19"/>
  </si>
  <si>
    <r>
      <t>６</t>
    </r>
    <r>
      <rPr>
        <sz val="11"/>
        <rFont val="ＭＳ ゴシック"/>
        <family val="3"/>
        <charset val="128"/>
      </rPr>
      <t>　自己資金額算定表</t>
    </r>
    <r>
      <rPr>
        <sz val="10"/>
        <rFont val="ＭＳ ゴシック"/>
        <family val="3"/>
        <charset val="128"/>
      </rPr>
      <t>（個人が新たに創業する場合のみ記入してください。）</t>
    </r>
    <rPh sb="2" eb="4">
      <t>ジコ</t>
    </rPh>
    <rPh sb="4" eb="6">
      <t>シキン</t>
    </rPh>
    <rPh sb="6" eb="7">
      <t>ガク</t>
    </rPh>
    <rPh sb="7" eb="9">
      <t>サンテイ</t>
    </rPh>
    <rPh sb="9" eb="10">
      <t>ヒョウ</t>
    </rPh>
    <rPh sb="11" eb="13">
      <t>コジン</t>
    </rPh>
    <rPh sb="14" eb="15">
      <t>アラ</t>
    </rPh>
    <rPh sb="17" eb="19">
      <t>ソウギョウ</t>
    </rPh>
    <rPh sb="21" eb="23">
      <t>バアイ</t>
    </rPh>
    <rPh sb="25" eb="27">
      <t>キニュウ</t>
    </rPh>
    <phoneticPr fontId="19"/>
  </si>
  <si>
    <t>※ 金額が確認できる預金通帳の写し、残高証明、見積書、領収書等を添付してください。</t>
    <rPh sb="2" eb="4">
      <t>キンガク</t>
    </rPh>
    <rPh sb="5" eb="7">
      <t>カクニン</t>
    </rPh>
    <rPh sb="10" eb="12">
      <t>ヨキン</t>
    </rPh>
    <rPh sb="12" eb="14">
      <t>ツウチョウ</t>
    </rPh>
    <rPh sb="15" eb="16">
      <t>ウツ</t>
    </rPh>
    <rPh sb="18" eb="20">
      <t>ザンダカ</t>
    </rPh>
    <rPh sb="20" eb="22">
      <t>ショウメイ</t>
    </rPh>
    <rPh sb="23" eb="26">
      <t>ミツモリショ</t>
    </rPh>
    <rPh sb="27" eb="30">
      <t>リョウシュウショ</t>
    </rPh>
    <rPh sb="30" eb="31">
      <t>トウ</t>
    </rPh>
    <rPh sb="32" eb="34">
      <t>テンプ</t>
    </rPh>
    <phoneticPr fontId="19"/>
  </si>
  <si>
    <t>内訳</t>
    <rPh sb="0" eb="1">
      <t>ウチ</t>
    </rPh>
    <rPh sb="1" eb="2">
      <t>ヤク</t>
    </rPh>
    <phoneticPr fontId="19"/>
  </si>
  <si>
    <t>備考</t>
    <rPh sb="0" eb="1">
      <t>ソナエ</t>
    </rPh>
    <rPh sb="1" eb="2">
      <t>コウ</t>
    </rPh>
    <phoneticPr fontId="19"/>
  </si>
  <si>
    <t>普通預金</t>
    <rPh sb="0" eb="2">
      <t>フツウ</t>
    </rPh>
    <rPh sb="2" eb="4">
      <t>ヨキン</t>
    </rPh>
    <phoneticPr fontId="19"/>
  </si>
  <si>
    <t>定期預金</t>
    <rPh sb="0" eb="2">
      <t>テイキ</t>
    </rPh>
    <rPh sb="2" eb="4">
      <t>ヨキン</t>
    </rPh>
    <phoneticPr fontId="19"/>
  </si>
  <si>
    <t>当該事業用設備</t>
    <rPh sb="0" eb="2">
      <t>トウガイ</t>
    </rPh>
    <rPh sb="2" eb="5">
      <t>ジギョウヨウ</t>
    </rPh>
    <rPh sb="5" eb="7">
      <t>セツビ</t>
    </rPh>
    <phoneticPr fontId="19"/>
  </si>
  <si>
    <t>借入金等</t>
    <rPh sb="0" eb="2">
      <t>カリイレ</t>
    </rPh>
    <rPh sb="2" eb="3">
      <t>キン</t>
    </rPh>
    <rPh sb="3" eb="4">
      <t>トウ</t>
    </rPh>
    <phoneticPr fontId="19"/>
  </si>
  <si>
    <t>年間返済額の2年分</t>
    <rPh sb="0" eb="2">
      <t>ネンカン</t>
    </rPh>
    <rPh sb="2" eb="4">
      <t>ヘンサイ</t>
    </rPh>
    <rPh sb="4" eb="5">
      <t>ガク</t>
    </rPh>
    <rPh sb="7" eb="9">
      <t>ネンブン</t>
    </rPh>
    <phoneticPr fontId="19"/>
  </si>
  <si>
    <t>設備導入のための長期借入金</t>
    <rPh sb="0" eb="2">
      <t>セツビ</t>
    </rPh>
    <rPh sb="2" eb="4">
      <t>ドウニュウ</t>
    </rPh>
    <rPh sb="8" eb="9">
      <t>チョウ</t>
    </rPh>
    <rPh sb="9" eb="10">
      <t>キ</t>
    </rPh>
    <rPh sb="10" eb="12">
      <t>カリイレ</t>
    </rPh>
    <rPh sb="12" eb="13">
      <t>キン</t>
    </rPh>
    <phoneticPr fontId="19"/>
  </si>
  <si>
    <t>その他長期借入金</t>
    <rPh sb="2" eb="3">
      <t>タ</t>
    </rPh>
    <rPh sb="3" eb="4">
      <t>チョウ</t>
    </rPh>
    <rPh sb="4" eb="5">
      <t>キ</t>
    </rPh>
    <rPh sb="5" eb="7">
      <t>カリイレ</t>
    </rPh>
    <rPh sb="7" eb="8">
      <t>キン</t>
    </rPh>
    <phoneticPr fontId="19"/>
  </si>
  <si>
    <t>借入金全額</t>
    <rPh sb="0" eb="2">
      <t>カリイレ</t>
    </rPh>
    <rPh sb="2" eb="3">
      <t>キン</t>
    </rPh>
    <rPh sb="3" eb="5">
      <t>ゼンガク</t>
    </rPh>
    <phoneticPr fontId="19"/>
  </si>
  <si>
    <t>自己資金額（①－②）</t>
    <rPh sb="0" eb="1">
      <t>ジ</t>
    </rPh>
    <rPh sb="1" eb="2">
      <t>オノレ</t>
    </rPh>
    <rPh sb="2" eb="3">
      <t>シ</t>
    </rPh>
    <rPh sb="3" eb="4">
      <t>キン</t>
    </rPh>
    <rPh sb="4" eb="5">
      <t>ガク</t>
    </rPh>
    <phoneticPr fontId="19"/>
  </si>
  <si>
    <t>※ 自己資金額等については、保証協会において再計算します。</t>
  </si>
  <si>
    <t>(据置</t>
    <rPh sb="1" eb="3">
      <t>スエオキ</t>
    </rPh>
    <phoneticPr fontId="19"/>
  </si>
  <si>
    <r>
      <t>５</t>
    </r>
    <r>
      <rPr>
        <sz val="11"/>
        <rFont val="ＭＳ ゴシック"/>
        <family val="3"/>
        <charset val="128"/>
      </rPr>
      <t>　損益計画</t>
    </r>
    <rPh sb="2" eb="4">
      <t>ソンエキ</t>
    </rPh>
    <rPh sb="4" eb="6">
      <t>ケイカク</t>
    </rPh>
    <phoneticPr fontId="19"/>
  </si>
  <si>
    <t>土地・店舗を買収するための頭金等を支払い済みである。</t>
    <rPh sb="0" eb="2">
      <t>トチ</t>
    </rPh>
    <rPh sb="3" eb="5">
      <t>テンポ</t>
    </rPh>
    <rPh sb="6" eb="8">
      <t>バイシュウ</t>
    </rPh>
    <rPh sb="13" eb="15">
      <t>アタマキン</t>
    </rPh>
    <rPh sb="15" eb="16">
      <t>トウ</t>
    </rPh>
    <rPh sb="17" eb="19">
      <t>シハラ</t>
    </rPh>
    <rPh sb="20" eb="21">
      <t>ス</t>
    </rPh>
    <phoneticPr fontId="19"/>
  </si>
  <si>
    <t>土地・店舗を賃借するための権利金・敷金等を支払い済みである。</t>
    <rPh sb="0" eb="2">
      <t>トチ</t>
    </rPh>
    <rPh sb="3" eb="5">
      <t>テンポ</t>
    </rPh>
    <rPh sb="6" eb="8">
      <t>チンシャク</t>
    </rPh>
    <rPh sb="13" eb="16">
      <t>ケンリキン</t>
    </rPh>
    <rPh sb="17" eb="19">
      <t>シキキン</t>
    </rPh>
    <rPh sb="19" eb="20">
      <t>トウ</t>
    </rPh>
    <rPh sb="21" eb="23">
      <t>シハラ</t>
    </rPh>
    <rPh sb="24" eb="25">
      <t>ス</t>
    </rPh>
    <phoneticPr fontId="19"/>
  </si>
  <si>
    <t>事業に必要な許認可の申請が受理されている。</t>
    <rPh sb="0" eb="2">
      <t>ジギョウ</t>
    </rPh>
    <rPh sb="3" eb="5">
      <t>ヒツヨウ</t>
    </rPh>
    <rPh sb="6" eb="9">
      <t>キョニンカ</t>
    </rPh>
    <rPh sb="10" eb="12">
      <t>シンセイ</t>
    </rPh>
    <rPh sb="13" eb="15">
      <t>ジュリ</t>
    </rPh>
    <phoneticPr fontId="19"/>
  </si>
  <si>
    <t xml:space="preserve">その他
  具体的内容
</t>
    <rPh sb="2" eb="3">
      <t>タ</t>
    </rPh>
    <rPh sb="6" eb="9">
      <t>グタイテキ</t>
    </rPh>
    <rPh sb="9" eb="11">
      <t>ナイヨウ</t>
    </rPh>
    <phoneticPr fontId="19"/>
  </si>
  <si>
    <r>
      <t>金</t>
    </r>
    <r>
      <rPr>
        <sz val="9"/>
        <rFont val="ＭＳ ゴシック"/>
        <family val="3"/>
        <charset val="128"/>
      </rPr>
      <t>額(千円)</t>
    </r>
    <rPh sb="0" eb="2">
      <t>キンガク</t>
    </rPh>
    <rPh sb="3" eb="5">
      <t>センエン</t>
    </rPh>
    <phoneticPr fontId="19"/>
  </si>
  <si>
    <r>
      <t>２</t>
    </r>
    <r>
      <rPr>
        <sz val="11"/>
        <rFont val="ＭＳ ゴシック"/>
        <family val="3"/>
        <charset val="128"/>
      </rPr>
      <t>　事業の着手状況</t>
    </r>
    <rPh sb="2" eb="4">
      <t>ジギョウ</t>
    </rPh>
    <rPh sb="5" eb="7">
      <t>チャクシュ</t>
    </rPh>
    <rPh sb="7" eb="9">
      <t>ジョウキョウ</t>
    </rPh>
    <phoneticPr fontId="19"/>
  </si>
  <si>
    <t>（次のア～キまでのうち該当するものに○印を付し、確認できる書類等を添付してください。）</t>
    <phoneticPr fontId="19"/>
  </si>
  <si>
    <t>運転資金</t>
  </si>
  <si>
    <t>内</t>
    <rPh sb="0" eb="1">
      <t>ウチ</t>
    </rPh>
    <phoneticPr fontId="19"/>
  </si>
  <si>
    <t>設備資金</t>
    <phoneticPr fontId="19"/>
  </si>
  <si>
    <t>その他資産（不動産を除く）</t>
    <rPh sb="2" eb="3">
      <t>タ</t>
    </rPh>
    <rPh sb="3" eb="5">
      <t>シサン</t>
    </rPh>
    <rPh sb="6" eb="9">
      <t>フドウサン</t>
    </rPh>
    <rPh sb="10" eb="11">
      <t>ノゾ</t>
    </rPh>
    <phoneticPr fontId="19"/>
  </si>
  <si>
    <t>　　機械器具
　　什器備品　等</t>
    <rPh sb="2" eb="4">
      <t>キカイ</t>
    </rPh>
    <rPh sb="4" eb="6">
      <t>キグ</t>
    </rPh>
    <rPh sb="10" eb="12">
      <t>ジュウキ</t>
    </rPh>
    <rPh sb="12" eb="14">
      <t>ビヒン</t>
    </rPh>
    <rPh sb="15" eb="16">
      <t>ナド</t>
    </rPh>
    <phoneticPr fontId="35"/>
  </si>
  <si>
    <t>創業後３年</t>
  </si>
  <si>
    <t>創業２年目</t>
  </si>
  <si>
    <t>創業３年目</t>
  </si>
  <si>
    <t>（５）補足説明</t>
    <rPh sb="3" eb="5">
      <t>ホソク</t>
    </rPh>
    <rPh sb="5" eb="7">
      <t>セツメイ</t>
    </rPh>
    <phoneticPr fontId="19"/>
  </si>
  <si>
    <t>(創業する直前の職業、事前に必要な知識・技術・ノウハウの習得、事業協力者の有無、創業スケジュール等及び補足説明したいことを具体的に記入してください。）</t>
    <phoneticPr fontId="19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</si>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</sst>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_ "/>
    <numFmt numFmtId="178" formatCode="0_ "/>
  </numFmts>
  <fonts count="50" x14ac:knownFonts="1">
    <font>
      <sz val="11"/>
      <name val="ＭＳ 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sz val="18"/>
      <color indexed="54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4"/>
      <name val="ＭＳ Ｐゴシック"/>
      <family val="3"/>
    </font>
    <font>
      <b/>
      <sz val="13"/>
      <color indexed="54"/>
      <name val="ＭＳ Ｐゴシック"/>
      <family val="3"/>
    </font>
    <font>
      <b/>
      <sz val="11"/>
      <color indexed="54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ゴシック"/>
      <family val="3"/>
    </font>
    <font>
      <sz val="18"/>
      <name val="ＭＳ ゴシック"/>
      <family val="3"/>
    </font>
    <font>
      <b/>
      <sz val="11"/>
      <name val="ＭＳ ゴシック"/>
      <family val="3"/>
    </font>
    <font>
      <sz val="10"/>
      <name val="ＭＳ ゴシック"/>
      <family val="3"/>
    </font>
    <font>
      <u/>
      <sz val="18"/>
      <name val="ＭＳ ゴシック"/>
      <family val="3"/>
    </font>
    <font>
      <sz val="9"/>
      <name val="ＭＳ ゴシック"/>
      <family val="3"/>
    </font>
    <font>
      <sz val="11"/>
      <color indexed="55"/>
      <name val="ＭＳ ゴシック"/>
      <family val="3"/>
    </font>
    <font>
      <sz val="11"/>
      <color indexed="8"/>
      <name val="ＭＳ ゴシック"/>
      <family val="3"/>
    </font>
    <font>
      <b/>
      <sz val="18"/>
      <name val="ＭＳ ゴシック"/>
      <family val="3"/>
    </font>
    <font>
      <b/>
      <sz val="10"/>
      <name val="ＭＳ ゴシック"/>
      <family val="3"/>
    </font>
    <font>
      <b/>
      <sz val="14"/>
      <name val="ＭＳ ゴシック"/>
      <family val="3"/>
    </font>
    <font>
      <sz val="9"/>
      <color indexed="9"/>
      <name val="ＭＳ ゴシック"/>
      <family val="3"/>
    </font>
    <font>
      <sz val="10"/>
      <color indexed="8"/>
      <name val="ＭＳ ゴシック"/>
      <family val="3"/>
    </font>
    <font>
      <sz val="8"/>
      <name val="ＭＳ ゴシック"/>
      <family val="3"/>
    </font>
    <font>
      <sz val="7"/>
      <name val="ＭＳ ゴシック"/>
      <family val="3"/>
    </font>
    <font>
      <sz val="11"/>
      <color indexed="9"/>
      <name val="ＭＳ ゴシック"/>
      <family val="3"/>
    </font>
    <font>
      <sz val="6"/>
      <name val="ＭＳ Ｐゴシック"/>
      <family val="3"/>
    </font>
    <font>
      <sz val="11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8"/>
      <name val="ＭＳ ゴシック"/>
      <family val="3"/>
    </font>
    <font>
      <b/>
      <sz val="8"/>
      <name val="ＭＳ 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3"/>
        <bgColor indexed="64"/>
      </patternFill>
    </fill>
  </fills>
  <borders count="10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9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673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176" fontId="22" fillId="0" borderId="0" xfId="0" applyNumberFormat="1" applyFont="1">
      <alignment vertical="center"/>
    </xf>
    <xf numFmtId="176" fontId="0" fillId="0" borderId="0" xfId="0" applyNumberFormat="1">
      <alignment vertical="center"/>
    </xf>
    <xf numFmtId="176" fontId="23" fillId="0" borderId="0" xfId="0" applyNumberFormat="1" applyFont="1" applyAlignment="1">
      <alignment horizontal="center" vertical="center"/>
    </xf>
    <xf numFmtId="176" fontId="23" fillId="0" borderId="0" xfId="0" applyNumberFormat="1" applyFont="1">
      <alignment vertical="center"/>
    </xf>
    <xf numFmtId="176" fontId="0" fillId="0" borderId="0" xfId="0" applyNumberFormat="1" applyAlignment="1">
      <alignment horizontal="right" vertical="center"/>
    </xf>
    <xf numFmtId="176" fontId="24" fillId="0" borderId="0" xfId="0" applyNumberFormat="1" applyFont="1">
      <alignment vertical="center"/>
    </xf>
    <xf numFmtId="49" fontId="22" fillId="0" borderId="21" xfId="0" applyNumberFormat="1" applyFont="1" applyBorder="1">
      <alignment vertical="center"/>
    </xf>
    <xf numFmtId="0" fontId="25" fillId="0" borderId="0" xfId="0" applyFont="1">
      <alignment vertical="center"/>
    </xf>
    <xf numFmtId="0" fontId="0" fillId="0" borderId="0" xfId="0" applyAlignment="1"/>
    <xf numFmtId="0" fontId="26" fillId="0" borderId="0" xfId="0" applyFont="1">
      <alignment vertical="center"/>
    </xf>
    <xf numFmtId="0" fontId="27" fillId="4" borderId="0" xfId="0" applyFont="1" applyFill="1" applyAlignment="1">
      <alignment horizontal="left" vertical="center"/>
    </xf>
    <xf numFmtId="0" fontId="22" fillId="0" borderId="37" xfId="0" applyFont="1" applyBorder="1" applyAlignment="1">
      <alignment horizontal="center" vertical="center"/>
    </xf>
    <xf numFmtId="0" fontId="0" fillId="4" borderId="0" xfId="0" applyFill="1">
      <alignment vertical="center"/>
    </xf>
    <xf numFmtId="0" fontId="22" fillId="8" borderId="18" xfId="0" applyFont="1" applyFill="1" applyBorder="1">
      <alignment vertical="center"/>
    </xf>
    <xf numFmtId="0" fontId="28" fillId="8" borderId="18" xfId="0" applyFont="1" applyFill="1" applyBorder="1">
      <alignment vertical="center"/>
    </xf>
    <xf numFmtId="0" fontId="28" fillId="8" borderId="37" xfId="0" applyFont="1" applyFill="1" applyBorder="1">
      <alignment vertical="center"/>
    </xf>
    <xf numFmtId="0" fontId="20" fillId="4" borderId="0" xfId="0" applyFont="1" applyFill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22" fillId="8" borderId="43" xfId="0" applyFont="1" applyFill="1" applyBorder="1">
      <alignment vertical="center"/>
    </xf>
    <xf numFmtId="0" fontId="28" fillId="8" borderId="43" xfId="0" applyFont="1" applyFill="1" applyBorder="1">
      <alignment vertical="center"/>
    </xf>
    <xf numFmtId="0" fontId="28" fillId="8" borderId="44" xfId="0" applyFont="1" applyFill="1" applyBorder="1">
      <alignment vertical="center"/>
    </xf>
    <xf numFmtId="0" fontId="22" fillId="0" borderId="53" xfId="0" applyFont="1" applyBorder="1" applyAlignment="1">
      <alignment horizontal="left" vertical="center"/>
    </xf>
    <xf numFmtId="0" fontId="0" fillId="4" borderId="0" xfId="0" applyFill="1" applyAlignment="1"/>
    <xf numFmtId="0" fontId="22" fillId="0" borderId="0" xfId="0" applyFont="1">
      <alignment vertical="center"/>
    </xf>
    <xf numFmtId="0" fontId="22" fillId="0" borderId="0" xfId="0" applyFont="1" applyAlignment="1">
      <alignment vertical="top" wrapText="1"/>
    </xf>
    <xf numFmtId="0" fontId="24" fillId="0" borderId="11" xfId="0" applyFont="1" applyBorder="1">
      <alignment vertical="center"/>
    </xf>
    <xf numFmtId="0" fontId="24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24" fillId="0" borderId="33" xfId="0" applyFont="1" applyBorder="1" applyAlignment="1">
      <alignment vertical="center" wrapText="1"/>
    </xf>
    <xf numFmtId="0" fontId="24" fillId="0" borderId="33" xfId="0" applyFont="1" applyBorder="1">
      <alignment vertical="center"/>
    </xf>
    <xf numFmtId="38" fontId="0" fillId="0" borderId="0" xfId="42" applyFont="1" applyFill="1" applyAlignment="1" applyProtection="1"/>
    <xf numFmtId="38" fontId="20" fillId="0" borderId="0" xfId="42" applyFont="1" applyFill="1" applyAlignment="1" applyProtection="1"/>
    <xf numFmtId="38" fontId="21" fillId="0" borderId="0" xfId="42" applyFont="1" applyFill="1" applyBorder="1" applyAlignment="1" applyProtection="1"/>
    <xf numFmtId="0" fontId="0" fillId="0" borderId="80" xfId="42" applyNumberFormat="1" applyFont="1" applyFill="1" applyBorder="1" applyAlignment="1" applyProtection="1">
      <alignment horizontal="center" vertical="center"/>
    </xf>
    <xf numFmtId="0" fontId="0" fillId="10" borderId="12" xfId="42" applyNumberFormat="1" applyFont="1" applyFill="1" applyBorder="1" applyAlignment="1" applyProtection="1">
      <alignment horizontal="center" vertical="center"/>
    </xf>
    <xf numFmtId="0" fontId="0" fillId="10" borderId="35" xfId="42" applyNumberFormat="1" applyFont="1" applyFill="1" applyBorder="1" applyAlignment="1" applyProtection="1">
      <alignment horizontal="center" vertical="center"/>
    </xf>
    <xf numFmtId="0" fontId="0" fillId="0" borderId="38" xfId="42" applyNumberFormat="1" applyFont="1" applyFill="1" applyBorder="1" applyAlignment="1" applyProtection="1">
      <alignment horizontal="center" vertical="center"/>
    </xf>
    <xf numFmtId="38" fontId="25" fillId="0" borderId="0" xfId="42" applyFont="1" applyFill="1" applyAlignment="1" applyProtection="1"/>
    <xf numFmtId="0" fontId="26" fillId="10" borderId="85" xfId="42" applyNumberFormat="1" applyFont="1" applyFill="1" applyBorder="1" applyAlignment="1" applyProtection="1">
      <alignment horizontal="center" vertical="center"/>
    </xf>
    <xf numFmtId="0" fontId="0" fillId="0" borderId="12" xfId="42" applyNumberFormat="1" applyFont="1" applyFill="1" applyBorder="1" applyAlignment="1" applyProtection="1">
      <alignment horizontal="center" vertical="center"/>
    </xf>
    <xf numFmtId="0" fontId="0" fillId="0" borderId="13" xfId="42" applyNumberFormat="1" applyFont="1" applyFill="1" applyBorder="1" applyAlignment="1" applyProtection="1">
      <alignment horizontal="center" vertical="center"/>
    </xf>
    <xf numFmtId="178" fontId="22" fillId="0" borderId="16" xfId="42" applyNumberFormat="1" applyFont="1" applyFill="1" applyBorder="1" applyAlignment="1" applyProtection="1">
      <alignment vertical="center" shrinkToFit="1"/>
      <protection locked="0"/>
    </xf>
    <xf numFmtId="38" fontId="25" fillId="0" borderId="0" xfId="42" applyFont="1" applyFill="1" applyAlignment="1" applyProtection="1">
      <alignment wrapText="1"/>
    </xf>
    <xf numFmtId="0" fontId="22" fillId="0" borderId="23" xfId="42" applyNumberFormat="1" applyFont="1" applyFill="1" applyBorder="1" applyAlignment="1" applyProtection="1">
      <alignment horizontal="center" vertical="center"/>
    </xf>
    <xf numFmtId="0" fontId="22" fillId="0" borderId="16" xfId="42" applyNumberFormat="1" applyFont="1" applyFill="1" applyBorder="1" applyAlignment="1" applyProtection="1">
      <alignment horizontal="right" vertical="center" shrinkToFit="1"/>
      <protection locked="0"/>
    </xf>
    <xf numFmtId="38" fontId="27" fillId="0" borderId="0" xfId="42" applyFont="1" applyFill="1" applyBorder="1" applyAlignment="1" applyProtection="1">
      <alignment vertical="center"/>
    </xf>
    <xf numFmtId="38" fontId="0" fillId="0" borderId="15" xfId="42" applyFont="1" applyFill="1" applyBorder="1" applyAlignment="1" applyProtection="1">
      <alignment horizontal="right"/>
    </xf>
    <xf numFmtId="38" fontId="0" fillId="0" borderId="15" xfId="42" applyFont="1" applyFill="1" applyBorder="1" applyAlignment="1" applyProtection="1">
      <alignment horizontal="center"/>
    </xf>
    <xf numFmtId="0" fontId="22" fillId="0" borderId="29" xfId="42" applyNumberFormat="1" applyFont="1" applyFill="1" applyBorder="1" applyAlignment="1" applyProtection="1">
      <alignment horizontal="left" vertical="center"/>
    </xf>
    <xf numFmtId="0" fontId="22" fillId="0" borderId="14" xfId="42" applyNumberFormat="1" applyFont="1" applyFill="1" applyBorder="1" applyAlignment="1" applyProtection="1">
      <alignment horizontal="left" vertical="center"/>
    </xf>
    <xf numFmtId="38" fontId="32" fillId="0" borderId="79" xfId="42" applyFont="1" applyFill="1" applyBorder="1" applyAlignment="1" applyProtection="1">
      <alignment horizontal="center" vertical="center" wrapText="1"/>
    </xf>
    <xf numFmtId="178" fontId="33" fillId="0" borderId="14" xfId="42" applyNumberFormat="1" applyFont="1" applyFill="1" applyBorder="1" applyAlignment="1" applyProtection="1">
      <alignment horizontal="right" vertical="center" shrinkToFit="1"/>
      <protection locked="0"/>
    </xf>
    <xf numFmtId="178" fontId="33" fillId="0" borderId="83" xfId="42" applyNumberFormat="1" applyFont="1" applyFill="1" applyBorder="1" applyAlignment="1" applyProtection="1">
      <alignment horizontal="right" vertical="center" shrinkToFit="1"/>
      <protection locked="0"/>
    </xf>
    <xf numFmtId="38" fontId="0" fillId="0" borderId="0" xfId="42" applyFont="1" applyFill="1" applyBorder="1" applyAlignment="1" applyProtection="1">
      <alignment horizontal="center"/>
    </xf>
    <xf numFmtId="38" fontId="33" fillId="0" borderId="14" xfId="42" applyFont="1" applyFill="1" applyBorder="1" applyAlignment="1" applyProtection="1">
      <alignment horizontal="center" vertical="center" wrapText="1"/>
    </xf>
    <xf numFmtId="38" fontId="33" fillId="0" borderId="83" xfId="42" applyFont="1" applyFill="1" applyBorder="1" applyAlignment="1" applyProtection="1">
      <alignment horizontal="center" vertical="center" wrapText="1"/>
    </xf>
    <xf numFmtId="38" fontId="33" fillId="0" borderId="93" xfId="42" applyFont="1" applyFill="1" applyBorder="1" applyAlignment="1" applyProtection="1">
      <alignment horizontal="center" vertical="center" wrapText="1"/>
    </xf>
    <xf numFmtId="0" fontId="22" fillId="0" borderId="94" xfId="42" applyNumberFormat="1" applyFont="1" applyFill="1" applyBorder="1" applyAlignment="1" applyProtection="1">
      <alignment horizontal="left" vertical="center"/>
    </xf>
    <xf numFmtId="38" fontId="32" fillId="0" borderId="95" xfId="42" applyFont="1" applyFill="1" applyBorder="1" applyAlignment="1" applyProtection="1">
      <alignment horizontal="center" vertical="center" wrapText="1"/>
    </xf>
    <xf numFmtId="38" fontId="33" fillId="0" borderId="98" xfId="42" applyFont="1" applyFill="1" applyBorder="1" applyAlignment="1" applyProtection="1">
      <alignment horizontal="center" vertical="center" wrapText="1"/>
    </xf>
    <xf numFmtId="38" fontId="33" fillId="0" borderId="25" xfId="42" applyFont="1" applyFill="1" applyBorder="1" applyAlignment="1" applyProtection="1">
      <alignment horizontal="center" vertical="center" wrapText="1"/>
    </xf>
    <xf numFmtId="38" fontId="33" fillId="0" borderId="86" xfId="42" applyFont="1" applyFill="1" applyBorder="1" applyAlignment="1" applyProtection="1">
      <alignment horizontal="center" vertical="center" wrapText="1"/>
    </xf>
    <xf numFmtId="38" fontId="0" fillId="0" borderId="0" xfId="42" applyFont="1" applyFill="1" applyAlignment="1" applyProtection="1">
      <alignment horizontal="right"/>
    </xf>
    <xf numFmtId="38" fontId="0" fillId="0" borderId="18" xfId="42" applyFont="1" applyFill="1" applyBorder="1" applyAlignment="1" applyProtection="1"/>
    <xf numFmtId="38" fontId="34" fillId="0" borderId="0" xfId="42" applyFont="1" applyFill="1" applyAlignment="1" applyProtection="1"/>
    <xf numFmtId="38" fontId="0" fillId="0" borderId="0" xfId="42" applyFont="1" applyFill="1" applyAlignment="1" applyProtection="1">
      <alignment wrapText="1"/>
    </xf>
    <xf numFmtId="0" fontId="22" fillId="5" borderId="17" xfId="0" applyFont="1" applyFill="1" applyBorder="1">
      <alignment vertical="center"/>
    </xf>
    <xf numFmtId="0" fontId="22" fillId="5" borderId="18" xfId="0" applyFont="1" applyFill="1" applyBorder="1">
      <alignment vertical="center"/>
    </xf>
    <xf numFmtId="0" fontId="22" fillId="5" borderId="24" xfId="0" applyFont="1" applyFill="1" applyBorder="1">
      <alignment vertical="center"/>
    </xf>
    <xf numFmtId="0" fontId="22" fillId="5" borderId="0" xfId="0" applyFont="1" applyFill="1">
      <alignment vertical="center"/>
    </xf>
    <xf numFmtId="0" fontId="22" fillId="5" borderId="43" xfId="0" applyFont="1" applyFill="1" applyBorder="1">
      <alignment vertical="center"/>
    </xf>
    <xf numFmtId="0" fontId="22" fillId="5" borderId="21" xfId="0" applyFont="1" applyFill="1" applyBorder="1" applyAlignment="1">
      <alignment horizontal="left" vertical="center"/>
    </xf>
    <xf numFmtId="0" fontId="24" fillId="0" borderId="18" xfId="0" applyFont="1" applyBorder="1">
      <alignment vertical="center"/>
    </xf>
    <xf numFmtId="0" fontId="24" fillId="0" borderId="0" xfId="0" applyFont="1" applyAlignment="1">
      <alignment horizontal="right" vertical="center"/>
    </xf>
    <xf numFmtId="176" fontId="22" fillId="0" borderId="24" xfId="0" applyNumberFormat="1" applyFont="1" applyBorder="1">
      <alignment vertical="center"/>
    </xf>
    <xf numFmtId="176" fontId="22" fillId="0" borderId="17" xfId="0" applyNumberFormat="1" applyFont="1" applyBorder="1">
      <alignment vertical="center"/>
    </xf>
    <xf numFmtId="177" fontId="22" fillId="0" borderId="16" xfId="0" applyNumberFormat="1" applyFont="1" applyBorder="1" applyAlignment="1" applyProtection="1">
      <alignment vertical="center" shrinkToFit="1"/>
      <protection hidden="1"/>
    </xf>
    <xf numFmtId="177" fontId="22" fillId="0" borderId="23" xfId="0" applyNumberFormat="1" applyFont="1" applyBorder="1" applyAlignment="1" applyProtection="1">
      <alignment vertical="center" shrinkToFit="1"/>
      <protection hidden="1"/>
    </xf>
    <xf numFmtId="177" fontId="22" fillId="0" borderId="29" xfId="0" applyNumberFormat="1" applyFont="1" applyBorder="1" applyAlignment="1" applyProtection="1">
      <alignment vertical="center" shrinkToFit="1"/>
      <protection hidden="1"/>
    </xf>
    <xf numFmtId="0" fontId="22" fillId="0" borderId="0" xfId="0" applyFont="1" applyAlignment="1">
      <alignment horizontal="left" vertical="top" wrapText="1"/>
    </xf>
    <xf numFmtId="177" fontId="22" fillId="0" borderId="10" xfId="0" applyNumberFormat="1" applyFont="1" applyBorder="1" applyAlignment="1" applyProtection="1">
      <alignment vertical="center" shrinkToFit="1"/>
      <protection hidden="1"/>
    </xf>
    <xf numFmtId="177" fontId="22" fillId="0" borderId="14" xfId="0" applyNumberFormat="1" applyFont="1" applyBorder="1" applyAlignment="1" applyProtection="1">
      <alignment vertical="center" shrinkToFit="1"/>
      <protection hidden="1"/>
    </xf>
    <xf numFmtId="177" fontId="22" fillId="0" borderId="25" xfId="0" applyNumberFormat="1" applyFont="1" applyBorder="1" applyAlignment="1" applyProtection="1">
      <alignment vertical="center" shrinkToFit="1"/>
      <protection hidden="1"/>
    </xf>
    <xf numFmtId="177" fontId="22" fillId="0" borderId="18" xfId="0" applyNumberFormat="1" applyFont="1" applyBorder="1" applyAlignment="1" applyProtection="1">
      <alignment vertical="center" shrinkToFit="1"/>
      <protection hidden="1"/>
    </xf>
    <xf numFmtId="177" fontId="22" fillId="0" borderId="0" xfId="0" applyNumberFormat="1" applyFont="1" applyAlignment="1" applyProtection="1">
      <alignment vertical="center" shrinkToFit="1"/>
      <protection hidden="1"/>
    </xf>
    <xf numFmtId="177" fontId="22" fillId="0" borderId="33" xfId="0" applyNumberFormat="1" applyFont="1" applyBorder="1" applyAlignment="1" applyProtection="1">
      <alignment vertical="center" shrinkToFit="1"/>
      <protection hidden="1"/>
    </xf>
    <xf numFmtId="177" fontId="22" fillId="0" borderId="11" xfId="0" applyNumberFormat="1" applyFont="1" applyBorder="1" applyAlignment="1" applyProtection="1">
      <alignment vertical="center" shrinkToFit="1"/>
      <protection hidden="1"/>
    </xf>
    <xf numFmtId="177" fontId="22" fillId="0" borderId="20" xfId="0" applyNumberFormat="1" applyFont="1" applyBorder="1" applyAlignment="1" applyProtection="1">
      <alignment vertical="center" shrinkToFit="1"/>
      <protection hidden="1"/>
    </xf>
    <xf numFmtId="177" fontId="22" fillId="0" borderId="26" xfId="0" applyNumberFormat="1" applyFont="1" applyBorder="1" applyAlignment="1" applyProtection="1">
      <alignment vertical="center" shrinkToFit="1"/>
      <protection hidden="1"/>
    </xf>
    <xf numFmtId="0" fontId="22" fillId="0" borderId="18" xfId="0" applyFont="1" applyBorder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33" xfId="0" applyFont="1" applyBorder="1" applyAlignment="1" applyProtection="1">
      <alignment horizontal="left" vertical="center"/>
      <protection locked="0"/>
    </xf>
    <xf numFmtId="0" fontId="22" fillId="0" borderId="11" xfId="0" applyFont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left" vertical="center"/>
      <protection locked="0"/>
    </xf>
    <xf numFmtId="0" fontId="22" fillId="0" borderId="26" xfId="0" applyFont="1" applyBorder="1" applyAlignment="1" applyProtection="1">
      <alignment horizontal="left" vertical="center"/>
      <protection locked="0"/>
    </xf>
    <xf numFmtId="0" fontId="22" fillId="0" borderId="18" xfId="0" applyFont="1" applyBorder="1" applyAlignment="1" applyProtection="1">
      <alignment horizontal="left" vertical="top"/>
      <protection locked="0"/>
    </xf>
    <xf numFmtId="0" fontId="22" fillId="0" borderId="0" xfId="0" applyFont="1" applyAlignment="1" applyProtection="1">
      <alignment horizontal="left" vertical="top"/>
      <protection locked="0"/>
    </xf>
    <xf numFmtId="0" fontId="22" fillId="0" borderId="33" xfId="0" applyFont="1" applyBorder="1" applyAlignment="1" applyProtection="1">
      <alignment horizontal="left" vertical="top"/>
      <protection locked="0"/>
    </xf>
    <xf numFmtId="0" fontId="22" fillId="0" borderId="11" xfId="0" applyFont="1" applyBorder="1" applyAlignment="1" applyProtection="1">
      <alignment horizontal="left" vertical="top"/>
      <protection locked="0"/>
    </xf>
    <xf numFmtId="0" fontId="22" fillId="0" borderId="20" xfId="0" applyFont="1" applyBorder="1" applyAlignment="1" applyProtection="1">
      <alignment horizontal="left" vertical="top"/>
      <protection locked="0"/>
    </xf>
    <xf numFmtId="0" fontId="22" fillId="0" borderId="26" xfId="0" applyFont="1" applyBorder="1" applyAlignment="1" applyProtection="1">
      <alignment horizontal="left" vertical="top"/>
      <protection locked="0"/>
    </xf>
    <xf numFmtId="177" fontId="22" fillId="0" borderId="17" xfId="0" applyNumberFormat="1" applyFont="1" applyBorder="1" applyAlignment="1" applyProtection="1">
      <alignment vertical="center" shrinkToFit="1"/>
      <protection hidden="1"/>
    </xf>
    <xf numFmtId="177" fontId="22" fillId="0" borderId="24" xfId="0" applyNumberFormat="1" applyFont="1" applyBorder="1" applyAlignment="1" applyProtection="1">
      <alignment vertical="center" shrinkToFit="1"/>
      <protection hidden="1"/>
    </xf>
    <xf numFmtId="177" fontId="22" fillId="0" borderId="32" xfId="0" applyNumberFormat="1" applyFont="1" applyBorder="1" applyAlignment="1" applyProtection="1">
      <alignment vertical="center" shrinkToFit="1"/>
      <protection hidden="1"/>
    </xf>
    <xf numFmtId="177" fontId="22" fillId="0" borderId="19" xfId="0" applyNumberFormat="1" applyFont="1" applyBorder="1" applyAlignment="1" applyProtection="1">
      <alignment vertical="center" shrinkToFit="1"/>
      <protection hidden="1"/>
    </xf>
    <xf numFmtId="177" fontId="22" fillId="0" borderId="15" xfId="0" applyNumberFormat="1" applyFont="1" applyBorder="1" applyAlignment="1" applyProtection="1">
      <alignment vertical="center" shrinkToFit="1"/>
      <protection hidden="1"/>
    </xf>
    <xf numFmtId="177" fontId="22" fillId="0" borderId="34" xfId="0" applyNumberFormat="1" applyFont="1" applyBorder="1" applyAlignment="1" applyProtection="1">
      <alignment vertical="center" shrinkToFit="1"/>
      <protection hidden="1"/>
    </xf>
    <xf numFmtId="0" fontId="22" fillId="0" borderId="19" xfId="0" applyFont="1" applyBorder="1" applyAlignment="1" applyProtection="1">
      <alignment horizontal="left" vertical="center"/>
      <protection locked="0"/>
    </xf>
    <xf numFmtId="0" fontId="22" fillId="0" borderId="15" xfId="0" applyFont="1" applyBorder="1" applyAlignment="1" applyProtection="1">
      <alignment horizontal="left" vertical="center"/>
      <protection locked="0"/>
    </xf>
    <xf numFmtId="0" fontId="22" fillId="0" borderId="34" xfId="0" applyFont="1" applyBorder="1" applyAlignment="1" applyProtection="1">
      <alignment horizontal="left" vertical="center"/>
      <protection locked="0"/>
    </xf>
    <xf numFmtId="0" fontId="24" fillId="0" borderId="18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33" xfId="0" applyFont="1" applyBorder="1" applyAlignment="1">
      <alignment horizontal="left" vertical="center"/>
    </xf>
    <xf numFmtId="178" fontId="24" fillId="0" borderId="20" xfId="0" applyNumberFormat="1" applyFont="1" applyBorder="1" applyAlignment="1" applyProtection="1">
      <alignment horizontal="center" vertical="center" shrinkToFit="1"/>
      <protection locked="0"/>
    </xf>
    <xf numFmtId="0" fontId="24" fillId="0" borderId="20" xfId="0" applyFont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24" fillId="0" borderId="24" xfId="0" applyFont="1" applyBorder="1" applyAlignment="1">
      <alignment horizontal="left" vertical="center"/>
    </xf>
    <xf numFmtId="0" fontId="24" fillId="0" borderId="32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38" fontId="24" fillId="0" borderId="0" xfId="42" applyFont="1" applyBorder="1" applyAlignment="1" applyProtection="1">
      <alignment horizontal="right" vertical="center" shrinkToFit="1"/>
      <protection locked="0"/>
    </xf>
    <xf numFmtId="0" fontId="22" fillId="5" borderId="16" xfId="0" applyFont="1" applyFill="1" applyBorder="1" applyAlignment="1">
      <alignment horizontal="center" vertical="center"/>
    </xf>
    <xf numFmtId="0" fontId="22" fillId="5" borderId="23" xfId="0" applyFont="1" applyFill="1" applyBorder="1" applyAlignment="1">
      <alignment horizontal="center" vertical="center"/>
    </xf>
    <xf numFmtId="0" fontId="22" fillId="5" borderId="29" xfId="0" applyFont="1" applyFill="1" applyBorder="1" applyAlignment="1">
      <alignment horizontal="center" vertical="center"/>
    </xf>
    <xf numFmtId="0" fontId="22" fillId="0" borderId="18" xfId="0" applyFont="1" applyBorder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2" fillId="0" borderId="33" xfId="0" applyFont="1" applyBorder="1" applyProtection="1">
      <alignment vertical="center"/>
      <protection locked="0"/>
    </xf>
    <xf numFmtId="0" fontId="22" fillId="0" borderId="19" xfId="0" applyFont="1" applyBorder="1" applyAlignment="1" applyProtection="1">
      <alignment horizontal="left" vertical="top"/>
      <protection locked="0"/>
    </xf>
    <xf numFmtId="0" fontId="22" fillId="0" borderId="15" xfId="0" applyFont="1" applyBorder="1" applyAlignment="1" applyProtection="1">
      <alignment horizontal="left" vertical="top"/>
      <protection locked="0"/>
    </xf>
    <xf numFmtId="0" fontId="22" fillId="0" borderId="34" xfId="0" applyFont="1" applyBorder="1" applyAlignment="1" applyProtection="1">
      <alignment horizontal="left" vertical="top"/>
      <protection locked="0"/>
    </xf>
    <xf numFmtId="0" fontId="22" fillId="5" borderId="10" xfId="0" applyFont="1" applyFill="1" applyBorder="1" applyAlignment="1">
      <alignment horizontal="center" vertical="distributed" textRotation="255" indent="2"/>
    </xf>
    <xf numFmtId="0" fontId="22" fillId="5" borderId="14" xfId="0" applyFont="1" applyFill="1" applyBorder="1" applyAlignment="1">
      <alignment horizontal="center" vertical="distributed" textRotation="255" indent="2"/>
    </xf>
    <xf numFmtId="0" fontId="22" fillId="5" borderId="25" xfId="0" applyFont="1" applyFill="1" applyBorder="1" applyAlignment="1">
      <alignment horizontal="center" vertical="distributed" textRotation="255" indent="2"/>
    </xf>
    <xf numFmtId="0" fontId="22" fillId="5" borderId="18" xfId="0" applyFont="1" applyFill="1" applyBorder="1" applyAlignment="1">
      <alignment horizontal="center" vertical="distributed" textRotation="255" indent="2"/>
    </xf>
    <xf numFmtId="0" fontId="22" fillId="5" borderId="0" xfId="0" applyFont="1" applyFill="1" applyAlignment="1">
      <alignment horizontal="center" vertical="distributed" textRotation="255" indent="2"/>
    </xf>
    <xf numFmtId="0" fontId="22" fillId="5" borderId="33" xfId="0" applyFont="1" applyFill="1" applyBorder="1" applyAlignment="1">
      <alignment horizontal="center" vertical="distributed" textRotation="255" indent="2"/>
    </xf>
    <xf numFmtId="0" fontId="22" fillId="5" borderId="19" xfId="0" applyFont="1" applyFill="1" applyBorder="1" applyAlignment="1">
      <alignment horizontal="center" vertical="distributed" textRotation="255" indent="2"/>
    </xf>
    <xf numFmtId="0" fontId="22" fillId="5" borderId="15" xfId="0" applyFont="1" applyFill="1" applyBorder="1" applyAlignment="1">
      <alignment horizontal="center" vertical="distributed" textRotation="255" indent="2"/>
    </xf>
    <xf numFmtId="0" fontId="22" fillId="5" borderId="34" xfId="0" applyFont="1" applyFill="1" applyBorder="1" applyAlignment="1">
      <alignment horizontal="center" vertical="distributed" textRotation="255" indent="2"/>
    </xf>
    <xf numFmtId="0" fontId="22" fillId="5" borderId="11" xfId="0" applyFont="1" applyFill="1" applyBorder="1" applyAlignment="1">
      <alignment horizontal="center" vertical="distributed" textRotation="255" indent="2"/>
    </xf>
    <xf numFmtId="0" fontId="22" fillId="5" borderId="20" xfId="0" applyFont="1" applyFill="1" applyBorder="1" applyAlignment="1">
      <alignment horizontal="center" vertical="distributed" textRotation="255" indent="2"/>
    </xf>
    <xf numFmtId="0" fontId="22" fillId="5" borderId="26" xfId="0" applyFont="1" applyFill="1" applyBorder="1" applyAlignment="1">
      <alignment horizontal="center" vertical="distributed" textRotation="255" indent="2"/>
    </xf>
    <xf numFmtId="0" fontId="22" fillId="5" borderId="17" xfId="0" applyFont="1" applyFill="1" applyBorder="1" applyAlignment="1">
      <alignment horizontal="center" vertical="distributed" textRotation="255" indent="1"/>
    </xf>
    <xf numFmtId="0" fontId="22" fillId="5" borderId="24" xfId="0" applyFont="1" applyFill="1" applyBorder="1" applyAlignment="1">
      <alignment horizontal="center" vertical="distributed" textRotation="255" indent="1"/>
    </xf>
    <xf numFmtId="0" fontId="22" fillId="5" borderId="32" xfId="0" applyFont="1" applyFill="1" applyBorder="1" applyAlignment="1">
      <alignment horizontal="center" vertical="distributed" textRotation="255" indent="1"/>
    </xf>
    <xf numFmtId="0" fontId="22" fillId="5" borderId="18" xfId="0" applyFont="1" applyFill="1" applyBorder="1" applyAlignment="1">
      <alignment horizontal="center" vertical="distributed" textRotation="255" indent="1"/>
    </xf>
    <xf numFmtId="0" fontId="22" fillId="5" borderId="0" xfId="0" applyFont="1" applyFill="1" applyAlignment="1">
      <alignment horizontal="center" vertical="distributed" textRotation="255" indent="1"/>
    </xf>
    <xf numFmtId="0" fontId="22" fillId="5" borderId="33" xfId="0" applyFont="1" applyFill="1" applyBorder="1" applyAlignment="1">
      <alignment horizontal="center" vertical="distributed" textRotation="255" indent="1"/>
    </xf>
    <xf numFmtId="0" fontId="22" fillId="5" borderId="11" xfId="0" applyFont="1" applyFill="1" applyBorder="1" applyAlignment="1">
      <alignment horizontal="center" vertical="distributed" textRotation="255" indent="1"/>
    </xf>
    <xf numFmtId="0" fontId="22" fillId="5" borderId="20" xfId="0" applyFont="1" applyFill="1" applyBorder="1" applyAlignment="1">
      <alignment horizontal="center" vertical="distributed" textRotation="255" indent="1"/>
    </xf>
    <xf numFmtId="0" fontId="22" fillId="5" borderId="26" xfId="0" applyFont="1" applyFill="1" applyBorder="1" applyAlignment="1">
      <alignment horizontal="center" vertical="distributed" textRotation="255" indent="1"/>
    </xf>
    <xf numFmtId="0" fontId="22" fillId="5" borderId="13" xfId="0" applyFont="1" applyFill="1" applyBorder="1" applyAlignment="1">
      <alignment horizontal="center" vertical="center"/>
    </xf>
    <xf numFmtId="0" fontId="22" fillId="5" borderId="22" xfId="0" applyFont="1" applyFill="1" applyBorder="1" applyAlignment="1">
      <alignment horizontal="center" vertical="center"/>
    </xf>
    <xf numFmtId="0" fontId="22" fillId="5" borderId="28" xfId="0" applyFont="1" applyFill="1" applyBorder="1" applyAlignment="1">
      <alignment horizontal="center" vertical="center"/>
    </xf>
    <xf numFmtId="177" fontId="22" fillId="0" borderId="13" xfId="0" applyNumberFormat="1" applyFont="1" applyBorder="1" applyAlignment="1" applyProtection="1">
      <alignment vertical="center" shrinkToFit="1"/>
      <protection hidden="1"/>
    </xf>
    <xf numFmtId="177" fontId="22" fillId="0" borderId="22" xfId="0" applyNumberFormat="1" applyFont="1" applyBorder="1" applyAlignment="1" applyProtection="1">
      <alignment vertical="center" shrinkToFit="1"/>
      <protection hidden="1"/>
    </xf>
    <xf numFmtId="177" fontId="22" fillId="0" borderId="28" xfId="0" applyNumberFormat="1" applyFont="1" applyBorder="1" applyAlignment="1" applyProtection="1">
      <alignment vertical="center" shrinkToFit="1"/>
      <protection hidden="1"/>
    </xf>
    <xf numFmtId="0" fontId="24" fillId="0" borderId="20" xfId="0" applyFont="1" applyBorder="1" applyAlignment="1">
      <alignment horizontal="left" vertical="center"/>
    </xf>
    <xf numFmtId="0" fontId="22" fillId="5" borderId="17" xfId="0" applyFont="1" applyFill="1" applyBorder="1" applyAlignment="1">
      <alignment horizontal="center" vertical="distributed" textRotation="255" justifyLastLine="1"/>
    </xf>
    <xf numFmtId="0" fontId="22" fillId="5" borderId="24" xfId="0" applyFont="1" applyFill="1" applyBorder="1" applyAlignment="1">
      <alignment horizontal="center" vertical="distributed" textRotation="255" justifyLastLine="1"/>
    </xf>
    <xf numFmtId="0" fontId="22" fillId="5" borderId="32" xfId="0" applyFont="1" applyFill="1" applyBorder="1" applyAlignment="1">
      <alignment horizontal="center" vertical="distributed" textRotation="255" justifyLastLine="1"/>
    </xf>
    <xf numFmtId="0" fontId="22" fillId="5" borderId="18" xfId="0" applyFont="1" applyFill="1" applyBorder="1" applyAlignment="1">
      <alignment horizontal="center" vertical="distributed" textRotation="255" justifyLastLine="1"/>
    </xf>
    <xf numFmtId="0" fontId="22" fillId="5" borderId="0" xfId="0" applyFont="1" applyFill="1" applyAlignment="1">
      <alignment horizontal="center" vertical="distributed" textRotation="255" justifyLastLine="1"/>
    </xf>
    <xf numFmtId="0" fontId="22" fillId="5" borderId="33" xfId="0" applyFont="1" applyFill="1" applyBorder="1" applyAlignment="1">
      <alignment horizontal="center" vertical="distributed" textRotation="255" justifyLastLine="1"/>
    </xf>
    <xf numFmtId="0" fontId="22" fillId="5" borderId="19" xfId="0" applyFont="1" applyFill="1" applyBorder="1" applyAlignment="1">
      <alignment horizontal="center" vertical="distributed" textRotation="255" justifyLastLine="1"/>
    </xf>
    <xf numFmtId="0" fontId="22" fillId="5" borderId="15" xfId="0" applyFont="1" applyFill="1" applyBorder="1" applyAlignment="1">
      <alignment horizontal="center" vertical="distributed" textRotation="255" justifyLastLine="1"/>
    </xf>
    <xf numFmtId="0" fontId="22" fillId="5" borderId="34" xfId="0" applyFont="1" applyFill="1" applyBorder="1" applyAlignment="1">
      <alignment horizontal="center" vertical="distributed" textRotation="255" justifyLastLine="1"/>
    </xf>
    <xf numFmtId="0" fontId="22" fillId="0" borderId="0" xfId="0" applyFont="1" applyAlignment="1">
      <alignment horizontal="left" vertical="center" indent="1"/>
    </xf>
    <xf numFmtId="0" fontId="24" fillId="5" borderId="16" xfId="0" applyFont="1" applyFill="1" applyBorder="1" applyAlignment="1">
      <alignment horizontal="distributed" vertical="center" justifyLastLine="1"/>
    </xf>
    <xf numFmtId="0" fontId="39" fillId="5" borderId="23" xfId="0" applyFont="1" applyFill="1" applyBorder="1" applyAlignment="1">
      <alignment horizontal="distributed" vertical="center" justifyLastLine="1"/>
    </xf>
    <xf numFmtId="0" fontId="39" fillId="5" borderId="29" xfId="0" applyFont="1" applyFill="1" applyBorder="1" applyAlignment="1">
      <alignment horizontal="distributed" vertical="center" justifyLastLine="1"/>
    </xf>
    <xf numFmtId="0" fontId="22" fillId="5" borderId="16" xfId="0" applyFont="1" applyFill="1" applyBorder="1" applyAlignment="1">
      <alignment horizontal="distributed" vertical="center" indent="2"/>
    </xf>
    <xf numFmtId="0" fontId="22" fillId="5" borderId="23" xfId="0" applyFont="1" applyFill="1" applyBorder="1" applyAlignment="1">
      <alignment horizontal="distributed" vertical="center" indent="2"/>
    </xf>
    <xf numFmtId="0" fontId="22" fillId="5" borderId="29" xfId="0" applyFont="1" applyFill="1" applyBorder="1" applyAlignment="1">
      <alignment horizontal="distributed" vertical="center" indent="2"/>
    </xf>
    <xf numFmtId="0" fontId="24" fillId="0" borderId="0" xfId="0" applyFont="1" applyAlignment="1">
      <alignment horizontal="center" vertical="center" wrapText="1"/>
    </xf>
    <xf numFmtId="0" fontId="24" fillId="0" borderId="20" xfId="0" applyFont="1" applyBorder="1" applyAlignment="1">
      <alignment horizontal="right" vertical="center"/>
    </xf>
    <xf numFmtId="0" fontId="24" fillId="0" borderId="26" xfId="0" applyFont="1" applyBorder="1" applyAlignment="1">
      <alignment horizontal="right" vertical="center"/>
    </xf>
    <xf numFmtId="0" fontId="22" fillId="0" borderId="13" xfId="0" applyFont="1" applyBorder="1" applyAlignment="1" applyProtection="1">
      <alignment horizontal="left" vertical="center"/>
      <protection locked="0"/>
    </xf>
    <xf numFmtId="0" fontId="22" fillId="0" borderId="22" xfId="0" applyFont="1" applyBorder="1" applyAlignment="1" applyProtection="1">
      <alignment horizontal="left" vertical="center"/>
      <protection locked="0"/>
    </xf>
    <xf numFmtId="0" fontId="22" fillId="0" borderId="28" xfId="0" applyFont="1" applyBorder="1" applyAlignment="1" applyProtection="1">
      <alignment horizontal="left" vertical="center"/>
      <protection locked="0"/>
    </xf>
    <xf numFmtId="0" fontId="24" fillId="0" borderId="13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177" fontId="22" fillId="0" borderId="22" xfId="0" applyNumberFormat="1" applyFont="1" applyBorder="1" applyAlignment="1" applyProtection="1">
      <alignment vertical="center" shrinkToFit="1"/>
      <protection locked="0"/>
    </xf>
    <xf numFmtId="0" fontId="24" fillId="0" borderId="28" xfId="0" applyFont="1" applyBorder="1" applyAlignment="1">
      <alignment horizontal="center" vertical="center"/>
    </xf>
    <xf numFmtId="0" fontId="22" fillId="0" borderId="13" xfId="0" applyFont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2" fillId="0" borderId="28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76" xfId="0" applyFont="1" applyBorder="1" applyAlignment="1" applyProtection="1">
      <alignment horizontal="left" vertical="center"/>
      <protection locked="0"/>
    </xf>
    <xf numFmtId="0" fontId="22" fillId="0" borderId="77" xfId="0" applyFont="1" applyBorder="1" applyAlignment="1" applyProtection="1">
      <alignment horizontal="left" vertical="center"/>
      <protection locked="0"/>
    </xf>
    <xf numFmtId="0" fontId="22" fillId="0" borderId="78" xfId="0" applyFont="1" applyBorder="1" applyAlignment="1" applyProtection="1">
      <alignment horizontal="left" vertical="center"/>
      <protection locked="0"/>
    </xf>
    <xf numFmtId="0" fontId="24" fillId="0" borderId="76" xfId="0" applyFont="1" applyBorder="1" applyAlignment="1">
      <alignment horizontal="center" vertical="center"/>
    </xf>
    <xf numFmtId="0" fontId="24" fillId="0" borderId="77" xfId="0" applyFont="1" applyBorder="1" applyAlignment="1">
      <alignment horizontal="center" vertical="center"/>
    </xf>
    <xf numFmtId="177" fontId="22" fillId="0" borderId="77" xfId="0" applyNumberFormat="1" applyFont="1" applyBorder="1" applyAlignment="1" applyProtection="1">
      <alignment vertical="center" shrinkToFit="1"/>
      <protection locked="0"/>
    </xf>
    <xf numFmtId="0" fontId="24" fillId="0" borderId="78" xfId="0" applyFont="1" applyBorder="1" applyAlignment="1">
      <alignment horizontal="center" vertical="center"/>
    </xf>
    <xf numFmtId="0" fontId="22" fillId="0" borderId="76" xfId="0" applyFont="1" applyBorder="1" applyAlignment="1" applyProtection="1">
      <alignment horizontal="center" vertical="center"/>
      <protection locked="0"/>
    </xf>
    <xf numFmtId="0" fontId="22" fillId="0" borderId="77" xfId="0" applyFont="1" applyBorder="1" applyAlignment="1" applyProtection="1">
      <alignment horizontal="center" vertical="center"/>
      <protection locked="0"/>
    </xf>
    <xf numFmtId="0" fontId="22" fillId="0" borderId="78" xfId="0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left" vertical="center"/>
      <protection locked="0"/>
    </xf>
    <xf numFmtId="0" fontId="22" fillId="0" borderId="27" xfId="0" applyFont="1" applyBorder="1" applyAlignment="1" applyProtection="1">
      <alignment horizontal="left" vertical="center"/>
      <protection locked="0"/>
    </xf>
    <xf numFmtId="0" fontId="24" fillId="0" borderId="12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177" fontId="22" fillId="0" borderId="21" xfId="0" applyNumberFormat="1" applyFont="1" applyBorder="1" applyAlignment="1" applyProtection="1">
      <alignment vertical="center" shrinkToFit="1"/>
      <protection locked="0"/>
    </xf>
    <xf numFmtId="0" fontId="24" fillId="0" borderId="27" xfId="0" applyFont="1" applyBorder="1" applyAlignment="1">
      <alignment horizontal="center" vertical="center"/>
    </xf>
    <xf numFmtId="0" fontId="22" fillId="0" borderId="12" xfId="0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22" fillId="0" borderId="27" xfId="0" applyFont="1" applyBorder="1" applyAlignment="1" applyProtection="1">
      <alignment horizontal="center" vertical="center"/>
      <protection locked="0"/>
    </xf>
    <xf numFmtId="0" fontId="22" fillId="5" borderId="16" xfId="0" applyFont="1" applyFill="1" applyBorder="1" applyAlignment="1">
      <alignment horizontal="distributed" vertical="center" justifyLastLine="1"/>
    </xf>
    <xf numFmtId="0" fontId="22" fillId="5" borderId="23" xfId="0" applyFont="1" applyFill="1" applyBorder="1" applyAlignment="1">
      <alignment horizontal="distributed" vertical="center" justifyLastLine="1"/>
    </xf>
    <xf numFmtId="0" fontId="22" fillId="5" borderId="29" xfId="0" applyFont="1" applyFill="1" applyBorder="1" applyAlignment="1">
      <alignment horizontal="distributed" vertical="center" justifyLastLine="1"/>
    </xf>
    <xf numFmtId="0" fontId="22" fillId="0" borderId="0" xfId="0" applyFont="1" applyAlignment="1">
      <alignment horizontal="center" vertical="top"/>
    </xf>
    <xf numFmtId="0" fontId="38" fillId="0" borderId="0" xfId="0" applyFont="1" applyAlignment="1">
      <alignment vertical="top" wrapText="1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top"/>
    </xf>
    <xf numFmtId="0" fontId="32" fillId="0" borderId="0" xfId="0" applyFont="1" applyAlignment="1">
      <alignment horizontal="left" vertical="center" wrapText="1"/>
    </xf>
    <xf numFmtId="176" fontId="22" fillId="0" borderId="17" xfId="0" applyNumberFormat="1" applyFont="1" applyBorder="1" applyAlignment="1">
      <alignment horizontal="left" vertical="center"/>
    </xf>
    <xf numFmtId="176" fontId="22" fillId="0" borderId="24" xfId="0" applyNumberFormat="1" applyFont="1" applyBorder="1" applyAlignment="1">
      <alignment horizontal="left" vertical="center"/>
    </xf>
    <xf numFmtId="176" fontId="22" fillId="0" borderId="32" xfId="0" applyNumberFormat="1" applyFont="1" applyBorder="1" applyAlignment="1">
      <alignment horizontal="left" vertical="center"/>
    </xf>
    <xf numFmtId="0" fontId="22" fillId="0" borderId="11" xfId="0" applyFont="1" applyBorder="1" applyAlignment="1" applyProtection="1">
      <alignment vertical="top"/>
      <protection locked="0"/>
    </xf>
    <xf numFmtId="0" fontId="22" fillId="0" borderId="20" xfId="0" applyFont="1" applyBorder="1" applyAlignment="1" applyProtection="1">
      <alignment vertical="top"/>
      <protection locked="0"/>
    </xf>
    <xf numFmtId="0" fontId="22" fillId="0" borderId="26" xfId="0" applyFont="1" applyBorder="1" applyAlignment="1" applyProtection="1">
      <alignment vertical="top"/>
      <protection locked="0"/>
    </xf>
    <xf numFmtId="0" fontId="22" fillId="0" borderId="19" xfId="0" applyFont="1" applyBorder="1" applyProtection="1">
      <alignment vertical="center"/>
      <protection locked="0"/>
    </xf>
    <xf numFmtId="0" fontId="22" fillId="0" borderId="15" xfId="0" applyFont="1" applyBorder="1" applyProtection="1">
      <alignment vertical="center"/>
      <protection locked="0"/>
    </xf>
    <xf numFmtId="0" fontId="22" fillId="0" borderId="34" xfId="0" applyFont="1" applyBorder="1" applyProtection="1">
      <alignment vertical="center"/>
      <protection locked="0"/>
    </xf>
    <xf numFmtId="176" fontId="22" fillId="0" borderId="24" xfId="0" applyNumberFormat="1" applyFont="1" applyBorder="1" applyAlignment="1">
      <alignment horizontal="left" vertical="top" wrapText="1"/>
    </xf>
    <xf numFmtId="176" fontId="38" fillId="0" borderId="32" xfId="0" applyNumberFormat="1" applyFont="1" applyBorder="1" applyAlignment="1">
      <alignment horizontal="left" vertical="top" wrapText="1"/>
    </xf>
    <xf numFmtId="176" fontId="22" fillId="0" borderId="14" xfId="0" applyNumberFormat="1" applyFont="1" applyBorder="1" applyAlignment="1">
      <alignment horizontal="left" vertical="center"/>
    </xf>
    <xf numFmtId="176" fontId="0" fillId="0" borderId="15" xfId="0" applyNumberFormat="1" applyBorder="1" applyAlignment="1">
      <alignment horizontal="left" vertical="center"/>
    </xf>
    <xf numFmtId="176" fontId="22" fillId="5" borderId="16" xfId="0" applyNumberFormat="1" applyFont="1" applyFill="1" applyBorder="1" applyAlignment="1">
      <alignment horizontal="distributed" vertical="center" justifyLastLine="1"/>
    </xf>
    <xf numFmtId="176" fontId="22" fillId="5" borderId="23" xfId="0" applyNumberFormat="1" applyFont="1" applyFill="1" applyBorder="1" applyAlignment="1">
      <alignment horizontal="distributed" vertical="center" justifyLastLine="1"/>
    </xf>
    <xf numFmtId="176" fontId="22" fillId="5" borderId="29" xfId="0" applyNumberFormat="1" applyFont="1" applyFill="1" applyBorder="1" applyAlignment="1">
      <alignment horizontal="distributed" vertical="center" justifyLastLine="1"/>
    </xf>
    <xf numFmtId="0" fontId="22" fillId="0" borderId="16" xfId="0" applyFont="1" applyBorder="1" applyProtection="1">
      <alignment vertical="center"/>
      <protection locked="0"/>
    </xf>
    <xf numFmtId="0" fontId="22" fillId="0" borderId="23" xfId="0" applyFont="1" applyBorder="1" applyProtection="1">
      <alignment vertical="center"/>
      <protection locked="0"/>
    </xf>
    <xf numFmtId="0" fontId="22" fillId="0" borderId="29" xfId="0" applyFont="1" applyBorder="1" applyProtection="1">
      <alignment vertical="center"/>
      <protection locked="0"/>
    </xf>
    <xf numFmtId="176" fontId="22" fillId="0" borderId="10" xfId="0" applyNumberFormat="1" applyFont="1" applyBorder="1" applyAlignment="1">
      <alignment horizontal="left" vertical="center"/>
    </xf>
    <xf numFmtId="176" fontId="22" fillId="0" borderId="25" xfId="0" applyNumberFormat="1" applyFont="1" applyBorder="1" applyAlignment="1">
      <alignment horizontal="left" vertical="center"/>
    </xf>
    <xf numFmtId="176" fontId="22" fillId="5" borderId="31" xfId="0" applyNumberFormat="1" applyFont="1" applyFill="1" applyBorder="1" applyAlignment="1">
      <alignment horizontal="distributed" vertical="center" justifyLastLine="1"/>
    </xf>
    <xf numFmtId="176" fontId="22" fillId="5" borderId="21" xfId="0" applyNumberFormat="1" applyFont="1" applyFill="1" applyBorder="1" applyAlignment="1">
      <alignment horizontal="distributed" vertical="center" justifyLastLine="1"/>
    </xf>
    <xf numFmtId="176" fontId="22" fillId="5" borderId="30" xfId="0" applyNumberFormat="1" applyFont="1" applyFill="1" applyBorder="1" applyAlignment="1">
      <alignment horizontal="distributed" vertical="center" justifyLastLine="1"/>
    </xf>
    <xf numFmtId="176" fontId="22" fillId="0" borderId="31" xfId="0" applyNumberFormat="1" applyFont="1" applyBorder="1" applyAlignment="1" applyProtection="1">
      <alignment horizontal="center" vertical="center"/>
      <protection locked="0"/>
    </xf>
    <xf numFmtId="176" fontId="22" fillId="0" borderId="21" xfId="0" applyNumberFormat="1" applyFont="1" applyBorder="1" applyAlignment="1" applyProtection="1">
      <alignment horizontal="center" vertical="center"/>
      <protection locked="0"/>
    </xf>
    <xf numFmtId="176" fontId="22" fillId="0" borderId="21" xfId="0" applyNumberFormat="1" applyFont="1" applyBorder="1" applyAlignment="1">
      <alignment horizontal="center" vertical="center"/>
    </xf>
    <xf numFmtId="176" fontId="22" fillId="0" borderId="27" xfId="0" applyNumberFormat="1" applyFont="1" applyBorder="1" applyAlignment="1">
      <alignment horizontal="center" vertical="center"/>
    </xf>
    <xf numFmtId="176" fontId="22" fillId="5" borderId="13" xfId="0" applyNumberFormat="1" applyFont="1" applyFill="1" applyBorder="1" applyAlignment="1">
      <alignment horizontal="distributed" vertical="center" justifyLastLine="1"/>
    </xf>
    <xf numFmtId="176" fontId="22" fillId="5" borderId="22" xfId="0" applyNumberFormat="1" applyFont="1" applyFill="1" applyBorder="1" applyAlignment="1">
      <alignment horizontal="distributed" vertical="center" justifyLastLine="1"/>
    </xf>
    <xf numFmtId="176" fontId="22" fillId="5" borderId="28" xfId="0" applyNumberFormat="1" applyFont="1" applyFill="1" applyBorder="1" applyAlignment="1">
      <alignment horizontal="distributed" vertical="center" justifyLastLine="1"/>
    </xf>
    <xf numFmtId="176" fontId="22" fillId="0" borderId="13" xfId="0" applyNumberFormat="1" applyFont="1" applyBorder="1" applyAlignment="1">
      <alignment horizontal="center" vertical="center"/>
    </xf>
    <xf numFmtId="176" fontId="22" fillId="0" borderId="22" xfId="0" applyNumberFormat="1" applyFont="1" applyBorder="1" applyAlignment="1">
      <alignment horizontal="center" vertical="center"/>
    </xf>
    <xf numFmtId="176" fontId="22" fillId="0" borderId="28" xfId="0" applyNumberFormat="1" applyFont="1" applyBorder="1" applyAlignment="1">
      <alignment horizontal="center" vertical="center"/>
    </xf>
    <xf numFmtId="176" fontId="22" fillId="5" borderId="12" xfId="0" applyNumberFormat="1" applyFont="1" applyFill="1" applyBorder="1" applyAlignment="1">
      <alignment horizontal="distributed" vertical="center" justifyLastLine="1"/>
    </xf>
    <xf numFmtId="176" fontId="22" fillId="5" borderId="27" xfId="0" applyNumberFormat="1" applyFont="1" applyFill="1" applyBorder="1" applyAlignment="1">
      <alignment horizontal="distributed" vertical="center" justifyLastLine="1"/>
    </xf>
    <xf numFmtId="176" fontId="22" fillId="0" borderId="12" xfId="0" applyNumberFormat="1" applyFont="1" applyBorder="1" applyAlignment="1" applyProtection="1">
      <alignment horizontal="center" vertical="center"/>
      <protection locked="0"/>
    </xf>
    <xf numFmtId="176" fontId="22" fillId="0" borderId="30" xfId="0" applyNumberFormat="1" applyFont="1" applyBorder="1" applyAlignment="1" applyProtection="1">
      <alignment horizontal="center" vertical="center"/>
      <protection locked="0"/>
    </xf>
    <xf numFmtId="176" fontId="22" fillId="0" borderId="30" xfId="0" applyNumberFormat="1" applyFont="1" applyBorder="1" applyAlignment="1">
      <alignment horizontal="center" vertical="center"/>
    </xf>
    <xf numFmtId="176" fontId="22" fillId="0" borderId="12" xfId="0" applyNumberFormat="1" applyFont="1" applyBorder="1" applyAlignment="1">
      <alignment horizontal="center" vertical="center"/>
    </xf>
    <xf numFmtId="176" fontId="22" fillId="0" borderId="21" xfId="0" applyNumberFormat="1" applyFont="1" applyBorder="1" applyAlignment="1" applyProtection="1">
      <alignment horizontal="left" vertical="center"/>
      <protection locked="0"/>
    </xf>
    <xf numFmtId="176" fontId="22" fillId="0" borderId="27" xfId="0" applyNumberFormat="1" applyFont="1" applyBorder="1" applyAlignment="1" applyProtection="1">
      <alignment horizontal="left" vertical="center"/>
      <protection locked="0"/>
    </xf>
    <xf numFmtId="176" fontId="0" fillId="0" borderId="12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21" xfId="0" applyNumberFormat="1" applyBorder="1" applyAlignment="1" applyProtection="1">
      <alignment horizontal="center" vertical="center" shrinkToFit="1"/>
      <protection locked="0"/>
    </xf>
    <xf numFmtId="176" fontId="0" fillId="0" borderId="30" xfId="0" applyNumberFormat="1" applyBorder="1" applyAlignment="1">
      <alignment horizontal="center" vertical="center"/>
    </xf>
    <xf numFmtId="49" fontId="22" fillId="0" borderId="31" xfId="0" applyNumberFormat="1" applyFont="1" applyBorder="1" applyAlignment="1" applyProtection="1">
      <alignment horizontal="center" vertical="center" shrinkToFit="1"/>
      <protection locked="0"/>
    </xf>
    <xf numFmtId="49" fontId="22" fillId="0" borderId="21" xfId="0" applyNumberFormat="1" applyFont="1" applyBorder="1" applyAlignment="1" applyProtection="1">
      <alignment horizontal="center" vertical="center" shrinkToFit="1"/>
      <protection locked="0"/>
    </xf>
    <xf numFmtId="49" fontId="22" fillId="0" borderId="27" xfId="0" applyNumberFormat="1" applyFont="1" applyBorder="1" applyAlignment="1" applyProtection="1">
      <alignment horizontal="center" vertical="center" shrinkToFit="1"/>
      <protection locked="0"/>
    </xf>
    <xf numFmtId="176" fontId="22" fillId="5" borderId="11" xfId="0" applyNumberFormat="1" applyFont="1" applyFill="1" applyBorder="1" applyAlignment="1">
      <alignment horizontal="distributed" vertical="center" justifyLastLine="1" shrinkToFit="1"/>
    </xf>
    <xf numFmtId="176" fontId="22" fillId="5" borderId="20" xfId="0" applyNumberFormat="1" applyFont="1" applyFill="1" applyBorder="1" applyAlignment="1">
      <alignment horizontal="distributed" vertical="center" justifyLastLine="1" shrinkToFit="1"/>
    </xf>
    <xf numFmtId="176" fontId="22" fillId="5" borderId="26" xfId="0" applyNumberFormat="1" applyFont="1" applyFill="1" applyBorder="1" applyAlignment="1">
      <alignment horizontal="distributed" vertical="center" justifyLastLine="1" shrinkToFit="1"/>
    </xf>
    <xf numFmtId="176" fontId="22" fillId="0" borderId="31" xfId="0" applyNumberFormat="1" applyFont="1" applyBorder="1" applyAlignment="1" applyProtection="1">
      <alignment horizontal="left" vertical="center"/>
      <protection locked="0"/>
    </xf>
    <xf numFmtId="176" fontId="22" fillId="0" borderId="10" xfId="0" applyNumberFormat="1" applyFont="1" applyBorder="1" applyAlignment="1" applyProtection="1">
      <alignment horizontal="center" vertical="center"/>
      <protection locked="0"/>
    </xf>
    <xf numFmtId="176" fontId="22" fillId="0" borderId="14" xfId="0" applyNumberFormat="1" applyFont="1" applyBorder="1" applyAlignment="1" applyProtection="1">
      <alignment horizontal="center" vertical="center"/>
      <protection locked="0"/>
    </xf>
    <xf numFmtId="176" fontId="22" fillId="0" borderId="25" xfId="0" applyNumberFormat="1" applyFont="1" applyBorder="1" applyAlignment="1" applyProtection="1">
      <alignment horizontal="center" vertical="center"/>
      <protection locked="0"/>
    </xf>
    <xf numFmtId="176" fontId="22" fillId="0" borderId="11" xfId="0" applyNumberFormat="1" applyFont="1" applyBorder="1" applyAlignment="1" applyProtection="1">
      <alignment horizontal="center" vertical="center"/>
      <protection locked="0"/>
    </xf>
    <xf numFmtId="176" fontId="22" fillId="0" borderId="20" xfId="0" applyNumberFormat="1" applyFont="1" applyBorder="1" applyAlignment="1" applyProtection="1">
      <alignment horizontal="center" vertical="center"/>
      <protection locked="0"/>
    </xf>
    <xf numFmtId="176" fontId="22" fillId="0" borderId="26" xfId="0" applyNumberFormat="1" applyFont="1" applyBorder="1" applyAlignment="1" applyProtection="1">
      <alignment horizontal="center" vertical="center"/>
      <protection locked="0"/>
    </xf>
    <xf numFmtId="176" fontId="0" fillId="0" borderId="0" xfId="0" applyNumberFormat="1" applyAlignment="1">
      <alignment horizontal="distributed" vertical="center"/>
    </xf>
    <xf numFmtId="0" fontId="0" fillId="0" borderId="0" xfId="0" applyAlignment="1" applyProtection="1">
      <alignment horizontal="left" vertical="center" shrinkToFit="1"/>
      <protection locked="0"/>
    </xf>
    <xf numFmtId="176" fontId="22" fillId="5" borderId="10" xfId="0" applyNumberFormat="1" applyFont="1" applyFill="1" applyBorder="1" applyAlignment="1">
      <alignment horizontal="distributed" vertical="center" justifyLastLine="1"/>
    </xf>
    <xf numFmtId="176" fontId="22" fillId="5" borderId="14" xfId="0" applyNumberFormat="1" applyFont="1" applyFill="1" applyBorder="1" applyAlignment="1">
      <alignment horizontal="distributed" vertical="center" justifyLastLine="1"/>
    </xf>
    <xf numFmtId="176" fontId="22" fillId="5" borderId="25" xfId="0" applyNumberFormat="1" applyFont="1" applyFill="1" applyBorder="1" applyAlignment="1">
      <alignment horizontal="distributed" vertical="center" justifyLastLine="1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 applyProtection="1">
      <alignment horizontal="center" vertical="center" shrinkToFit="1"/>
      <protection locked="0"/>
    </xf>
    <xf numFmtId="176" fontId="0" fillId="0" borderId="0" xfId="0" applyNumberFormat="1" applyAlignment="1">
      <alignment horizontal="left" vertical="center" indent="1"/>
    </xf>
    <xf numFmtId="176" fontId="20" fillId="0" borderId="0" xfId="0" applyNumberFormat="1" applyFont="1" applyAlignment="1">
      <alignment horizontal="distributed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8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/>
    </xf>
    <xf numFmtId="0" fontId="22" fillId="0" borderId="37" xfId="0" applyFont="1" applyBorder="1" applyAlignment="1">
      <alignment horizontal="left" vertical="center"/>
    </xf>
    <xf numFmtId="0" fontId="22" fillId="0" borderId="41" xfId="0" applyFont="1" applyBorder="1" applyAlignment="1">
      <alignment horizontal="left" vertical="center"/>
    </xf>
    <xf numFmtId="0" fontId="28" fillId="10" borderId="21" xfId="0" applyFont="1" applyFill="1" applyBorder="1" applyAlignment="1" applyProtection="1">
      <alignment horizontal="left" vertical="center"/>
      <protection locked="0"/>
    </xf>
    <xf numFmtId="0" fontId="28" fillId="10" borderId="30" xfId="0" applyFont="1" applyFill="1" applyBorder="1" applyAlignment="1" applyProtection="1">
      <alignment horizontal="left" vertical="center"/>
      <protection locked="0"/>
    </xf>
    <xf numFmtId="0" fontId="28" fillId="10" borderId="31" xfId="0" applyFont="1" applyFill="1" applyBorder="1" applyAlignment="1" applyProtection="1">
      <alignment horizontal="left" vertical="center"/>
      <protection locked="0"/>
    </xf>
    <xf numFmtId="0" fontId="28" fillId="10" borderId="31" xfId="42" applyNumberFormat="1" applyFont="1" applyFill="1" applyBorder="1" applyAlignment="1" applyProtection="1">
      <alignment horizontal="center" vertical="center"/>
      <protection locked="0"/>
    </xf>
    <xf numFmtId="0" fontId="28" fillId="10" borderId="21" xfId="42" applyNumberFormat="1" applyFont="1" applyFill="1" applyBorder="1" applyAlignment="1" applyProtection="1">
      <alignment horizontal="center" vertical="center"/>
      <protection locked="0"/>
    </xf>
    <xf numFmtId="0" fontId="28" fillId="10" borderId="27" xfId="42" applyNumberFormat="1" applyFont="1" applyFill="1" applyBorder="1" applyAlignment="1" applyProtection="1">
      <alignment horizontal="center" vertical="center"/>
      <protection locked="0"/>
    </xf>
    <xf numFmtId="177" fontId="28" fillId="10" borderId="21" xfId="42" applyNumberFormat="1" applyFont="1" applyFill="1" applyBorder="1" applyAlignment="1" applyProtection="1">
      <alignment horizontal="right" vertical="center"/>
      <protection locked="0"/>
    </xf>
    <xf numFmtId="177" fontId="28" fillId="10" borderId="27" xfId="42" applyNumberFormat="1" applyFont="1" applyFill="1" applyBorder="1" applyAlignment="1" applyProtection="1">
      <alignment horizontal="right" vertical="center"/>
      <protection locked="0"/>
    </xf>
    <xf numFmtId="0" fontId="28" fillId="0" borderId="41" xfId="0" applyFont="1" applyBorder="1" applyAlignment="1" applyProtection="1">
      <alignment horizontal="left" vertical="center"/>
      <protection locked="0"/>
    </xf>
    <xf numFmtId="0" fontId="28" fillId="0" borderId="44" xfId="0" applyFont="1" applyBorder="1" applyAlignment="1" applyProtection="1">
      <alignment horizontal="left" vertical="center"/>
      <protection locked="0"/>
    </xf>
    <xf numFmtId="0" fontId="28" fillId="0" borderId="48" xfId="0" applyFont="1" applyBorder="1" applyAlignment="1" applyProtection="1">
      <alignment horizontal="left" vertical="center"/>
      <protection locked="0"/>
    </xf>
    <xf numFmtId="0" fontId="28" fillId="0" borderId="50" xfId="0" applyFont="1" applyBorder="1" applyAlignment="1" applyProtection="1">
      <alignment horizontal="left" vertical="center"/>
      <protection locked="0"/>
    </xf>
    <xf numFmtId="0" fontId="28" fillId="0" borderId="59" xfId="0" applyFont="1" applyBorder="1" applyAlignment="1" applyProtection="1">
      <alignment horizontal="left" vertical="center"/>
      <protection locked="0"/>
    </xf>
    <xf numFmtId="0" fontId="28" fillId="0" borderId="48" xfId="0" applyFont="1" applyBorder="1" applyAlignment="1" applyProtection="1">
      <alignment horizontal="center" vertical="center"/>
      <protection locked="0"/>
    </xf>
    <xf numFmtId="0" fontId="28" fillId="0" borderId="50" xfId="0" applyFont="1" applyBorder="1" applyAlignment="1" applyProtection="1">
      <alignment horizontal="center" vertical="center"/>
      <protection locked="0"/>
    </xf>
    <xf numFmtId="0" fontId="28" fillId="0" borderId="72" xfId="42" applyNumberFormat="1" applyFont="1" applyFill="1" applyBorder="1" applyAlignment="1" applyProtection="1">
      <alignment horizontal="center" vertical="center"/>
      <protection locked="0"/>
    </xf>
    <xf numFmtId="177" fontId="28" fillId="0" borderId="50" xfId="42" applyNumberFormat="1" applyFont="1" applyFill="1" applyBorder="1" applyAlignment="1" applyProtection="1">
      <alignment horizontal="right" vertical="center"/>
      <protection locked="0"/>
    </xf>
    <xf numFmtId="177" fontId="28" fillId="0" borderId="72" xfId="42" applyNumberFormat="1" applyFont="1" applyFill="1" applyBorder="1" applyAlignment="1" applyProtection="1">
      <alignment horizontal="right" vertical="center"/>
      <protection locked="0"/>
    </xf>
    <xf numFmtId="0" fontId="22" fillId="10" borderId="21" xfId="0" applyFont="1" applyFill="1" applyBorder="1" applyAlignment="1">
      <alignment horizontal="left" vertical="center"/>
    </xf>
    <xf numFmtId="0" fontId="22" fillId="10" borderId="30" xfId="0" applyFont="1" applyFill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0" fontId="22" fillId="0" borderId="30" xfId="0" applyFont="1" applyBorder="1" applyAlignment="1">
      <alignment horizontal="left" vertical="center"/>
    </xf>
    <xf numFmtId="0" fontId="28" fillId="0" borderId="31" xfId="0" applyFont="1" applyBorder="1" applyAlignment="1" applyProtection="1">
      <alignment horizontal="left" vertical="center"/>
      <protection locked="0"/>
    </xf>
    <xf numFmtId="0" fontId="28" fillId="0" borderId="21" xfId="0" applyFont="1" applyBorder="1" applyAlignment="1" applyProtection="1">
      <alignment horizontal="left" vertical="center"/>
      <protection locked="0"/>
    </xf>
    <xf numFmtId="0" fontId="28" fillId="0" borderId="30" xfId="0" applyFont="1" applyBorder="1" applyAlignment="1" applyProtection="1">
      <alignment horizontal="left" vertical="center"/>
      <protection locked="0"/>
    </xf>
    <xf numFmtId="0" fontId="28" fillId="0" borderId="31" xfId="0" applyFont="1" applyBorder="1" applyAlignment="1" applyProtection="1">
      <alignment horizontal="center" vertical="center"/>
      <protection locked="0"/>
    </xf>
    <xf numFmtId="0" fontId="28" fillId="0" borderId="21" xfId="0" applyFont="1" applyBorder="1" applyAlignment="1" applyProtection="1">
      <alignment horizontal="center" vertical="center"/>
      <protection locked="0"/>
    </xf>
    <xf numFmtId="0" fontId="28" fillId="0" borderId="27" xfId="42" applyNumberFormat="1" applyFont="1" applyFill="1" applyBorder="1" applyAlignment="1" applyProtection="1">
      <alignment horizontal="center" vertical="center"/>
      <protection locked="0"/>
    </xf>
    <xf numFmtId="177" fontId="28" fillId="0" borderId="21" xfId="42" applyNumberFormat="1" applyFont="1" applyFill="1" applyBorder="1" applyAlignment="1" applyProtection="1">
      <alignment horizontal="right" vertical="center"/>
      <protection locked="0"/>
    </xf>
    <xf numFmtId="177" fontId="28" fillId="0" borderId="27" xfId="42" applyNumberFormat="1" applyFont="1" applyFill="1" applyBorder="1" applyAlignment="1" applyProtection="1">
      <alignment horizontal="right" vertical="center"/>
      <protection locked="0"/>
    </xf>
    <xf numFmtId="0" fontId="22" fillId="0" borderId="16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0" fontId="28" fillId="0" borderId="56" xfId="0" applyFont="1" applyBorder="1" applyAlignment="1" applyProtection="1">
      <alignment horizontal="left" vertical="center"/>
      <protection locked="0"/>
    </xf>
    <xf numFmtId="0" fontId="28" fillId="0" borderId="23" xfId="0" applyFont="1" applyBorder="1" applyAlignment="1" applyProtection="1">
      <alignment horizontal="left" vertical="center"/>
      <protection locked="0"/>
    </xf>
    <xf numFmtId="0" fontId="28" fillId="0" borderId="53" xfId="0" applyFont="1" applyBorder="1" applyAlignment="1" applyProtection="1">
      <alignment horizontal="left" vertical="center"/>
      <protection locked="0"/>
    </xf>
    <xf numFmtId="0" fontId="28" fillId="17" borderId="38" xfId="0" applyFont="1" applyFill="1" applyBorder="1" applyAlignment="1">
      <alignment horizontal="center" vertical="center"/>
    </xf>
    <xf numFmtId="0" fontId="28" fillId="17" borderId="42" xfId="0" applyFont="1" applyFill="1" applyBorder="1" applyAlignment="1">
      <alignment horizontal="center" vertical="center"/>
    </xf>
    <xf numFmtId="0" fontId="28" fillId="17" borderId="71" xfId="0" applyFont="1" applyFill="1" applyBorder="1" applyAlignment="1">
      <alignment horizontal="center" vertical="center"/>
    </xf>
    <xf numFmtId="177" fontId="28" fillId="17" borderId="42" xfId="42" applyNumberFormat="1" applyFont="1" applyFill="1" applyBorder="1" applyAlignment="1" applyProtection="1">
      <alignment horizontal="right" vertical="center"/>
      <protection hidden="1"/>
    </xf>
    <xf numFmtId="177" fontId="28" fillId="17" borderId="71" xfId="42" applyNumberFormat="1" applyFont="1" applyFill="1" applyBorder="1" applyAlignment="1" applyProtection="1">
      <alignment horizontal="right" vertical="center"/>
      <protection hidden="1"/>
    </xf>
    <xf numFmtId="0" fontId="22" fillId="0" borderId="30" xfId="0" applyFont="1" applyBorder="1" applyAlignment="1" applyProtection="1">
      <alignment horizontal="left" vertical="center"/>
      <protection locked="0"/>
    </xf>
    <xf numFmtId="0" fontId="28" fillId="0" borderId="56" xfId="42" applyNumberFormat="1" applyFont="1" applyFill="1" applyBorder="1" applyAlignment="1" applyProtection="1">
      <alignment horizontal="center" vertical="center"/>
      <protection locked="0"/>
    </xf>
    <xf numFmtId="0" fontId="28" fillId="0" borderId="23" xfId="42" applyNumberFormat="1" applyFont="1" applyFill="1" applyBorder="1" applyAlignment="1" applyProtection="1">
      <alignment horizontal="center" vertical="center"/>
      <protection locked="0"/>
    </xf>
    <xf numFmtId="0" fontId="28" fillId="0" borderId="29" xfId="42" applyNumberFormat="1" applyFont="1" applyFill="1" applyBorder="1" applyAlignment="1" applyProtection="1">
      <alignment horizontal="center" vertical="center"/>
      <protection locked="0"/>
    </xf>
    <xf numFmtId="177" fontId="28" fillId="0" borderId="23" xfId="42" applyNumberFormat="1" applyFont="1" applyFill="1" applyBorder="1" applyAlignment="1" applyProtection="1">
      <alignment horizontal="right" vertical="center"/>
      <protection locked="0"/>
    </xf>
    <xf numFmtId="177" fontId="28" fillId="0" borderId="29" xfId="42" applyNumberFormat="1" applyFont="1" applyFill="1" applyBorder="1" applyAlignment="1" applyProtection="1">
      <alignment horizontal="right" vertical="center"/>
      <protection locked="0"/>
    </xf>
    <xf numFmtId="0" fontId="22" fillId="8" borderId="18" xfId="0" applyFont="1" applyFill="1" applyBorder="1" applyAlignment="1">
      <alignment horizontal="left" vertical="center"/>
    </xf>
    <xf numFmtId="0" fontId="22" fillId="8" borderId="0" xfId="0" applyFont="1" applyFill="1" applyAlignment="1">
      <alignment horizontal="left" vertical="center"/>
    </xf>
    <xf numFmtId="0" fontId="22" fillId="8" borderId="20" xfId="0" applyFont="1" applyFill="1" applyBorder="1" applyAlignment="1">
      <alignment horizontal="left" vertical="center"/>
    </xf>
    <xf numFmtId="0" fontId="22" fillId="8" borderId="54" xfId="0" applyFont="1" applyFill="1" applyBorder="1" applyAlignment="1">
      <alignment horizontal="left" vertical="center"/>
    </xf>
    <xf numFmtId="0" fontId="28" fillId="8" borderId="47" xfId="0" applyFont="1" applyFill="1" applyBorder="1" applyAlignment="1" applyProtection="1">
      <alignment horizontal="left" vertical="center"/>
      <protection locked="0"/>
    </xf>
    <xf numFmtId="0" fontId="28" fillId="8" borderId="20" xfId="0" applyFont="1" applyFill="1" applyBorder="1" applyAlignment="1" applyProtection="1">
      <alignment horizontal="left" vertical="center"/>
      <protection locked="0"/>
    </xf>
    <xf numFmtId="0" fontId="28" fillId="8" borderId="54" xfId="0" applyFont="1" applyFill="1" applyBorder="1" applyAlignment="1" applyProtection="1">
      <alignment horizontal="left" vertical="center"/>
      <protection locked="0"/>
    </xf>
    <xf numFmtId="0" fontId="28" fillId="8" borderId="47" xfId="42" applyNumberFormat="1" applyFont="1" applyFill="1" applyBorder="1" applyAlignment="1" applyProtection="1">
      <alignment horizontal="center" vertical="center"/>
      <protection hidden="1"/>
    </xf>
    <xf numFmtId="0" fontId="28" fillId="8" borderId="20" xfId="42" applyNumberFormat="1" applyFont="1" applyFill="1" applyBorder="1" applyAlignment="1" applyProtection="1">
      <alignment horizontal="center" vertical="center"/>
      <protection hidden="1"/>
    </xf>
    <xf numFmtId="0" fontId="28" fillId="8" borderId="26" xfId="42" applyNumberFormat="1" applyFont="1" applyFill="1" applyBorder="1" applyAlignment="1" applyProtection="1">
      <alignment horizontal="center" vertical="center"/>
      <protection hidden="1"/>
    </xf>
    <xf numFmtId="177" fontId="28" fillId="8" borderId="20" xfId="42" applyNumberFormat="1" applyFont="1" applyFill="1" applyBorder="1" applyAlignment="1" applyProtection="1">
      <alignment horizontal="right" vertical="center"/>
      <protection hidden="1"/>
    </xf>
    <xf numFmtId="177" fontId="28" fillId="8" borderId="26" xfId="42" applyNumberFormat="1" applyFont="1" applyFill="1" applyBorder="1" applyAlignment="1" applyProtection="1">
      <alignment horizontal="right" vertical="center"/>
      <protection hidden="1"/>
    </xf>
    <xf numFmtId="0" fontId="28" fillId="17" borderId="19" xfId="0" applyFont="1" applyFill="1" applyBorder="1" applyAlignment="1">
      <alignment horizontal="center" vertical="center"/>
    </xf>
    <xf numFmtId="0" fontId="28" fillId="17" borderId="15" xfId="0" applyFont="1" applyFill="1" applyBorder="1" applyAlignment="1">
      <alignment horizontal="center" vertical="center"/>
    </xf>
    <xf numFmtId="177" fontId="28" fillId="17" borderId="38" xfId="42" applyNumberFormat="1" applyFont="1" applyFill="1" applyBorder="1" applyAlignment="1" applyProtection="1">
      <alignment horizontal="right" vertical="center"/>
      <protection hidden="1"/>
    </xf>
    <xf numFmtId="0" fontId="29" fillId="4" borderId="0" xfId="0" applyFont="1" applyFill="1" applyAlignment="1">
      <alignment horizontal="left" vertical="center"/>
    </xf>
    <xf numFmtId="0" fontId="0" fillId="4" borderId="15" xfId="0" applyFill="1" applyBorder="1" applyAlignment="1">
      <alignment horizontal="left" vertical="center" indent="1"/>
    </xf>
    <xf numFmtId="0" fontId="30" fillId="18" borderId="35" xfId="0" applyFont="1" applyFill="1" applyBorder="1" applyAlignment="1">
      <alignment horizontal="distributed" vertical="center" justifyLastLine="1"/>
    </xf>
    <xf numFmtId="0" fontId="30" fillId="18" borderId="39" xfId="0" applyFont="1" applyFill="1" applyBorder="1" applyAlignment="1">
      <alignment horizontal="distributed" vertical="center" justifyLastLine="1"/>
    </xf>
    <xf numFmtId="0" fontId="30" fillId="18" borderId="51" xfId="0" applyFont="1" applyFill="1" applyBorder="1" applyAlignment="1">
      <alignment horizontal="distributed" vertical="center" justifyLastLine="1"/>
    </xf>
    <xf numFmtId="0" fontId="30" fillId="18" borderId="35" xfId="0" applyFont="1" applyFill="1" applyBorder="1" applyAlignment="1">
      <alignment horizontal="distributed" vertical="center" indent="3"/>
    </xf>
    <xf numFmtId="0" fontId="30" fillId="18" borderId="39" xfId="0" applyFont="1" applyFill="1" applyBorder="1" applyAlignment="1">
      <alignment horizontal="distributed" vertical="center" indent="3"/>
    </xf>
    <xf numFmtId="0" fontId="30" fillId="18" borderId="51" xfId="0" applyFont="1" applyFill="1" applyBorder="1" applyAlignment="1">
      <alignment horizontal="distributed" vertical="center" indent="3"/>
    </xf>
    <xf numFmtId="0" fontId="30" fillId="18" borderId="60" xfId="0" applyFont="1" applyFill="1" applyBorder="1" applyAlignment="1">
      <alignment horizontal="distributed" vertical="center" justifyLastLine="1"/>
    </xf>
    <xf numFmtId="0" fontId="30" fillId="18" borderId="65" xfId="0" applyFont="1" applyFill="1" applyBorder="1" applyAlignment="1">
      <alignment horizontal="distributed" vertical="center" justifyLastLine="1"/>
    </xf>
    <xf numFmtId="0" fontId="30" fillId="18" borderId="66" xfId="0" applyFont="1" applyFill="1" applyBorder="1" applyAlignment="1">
      <alignment horizontal="distributed" vertical="center" justifyLastLine="1"/>
    </xf>
    <xf numFmtId="0" fontId="22" fillId="8" borderId="38" xfId="0" applyFont="1" applyFill="1" applyBorder="1" applyAlignment="1">
      <alignment horizontal="left" vertical="center"/>
    </xf>
    <xf numFmtId="0" fontId="22" fillId="8" borderId="42" xfId="0" applyFont="1" applyFill="1" applyBorder="1" applyAlignment="1">
      <alignment horizontal="left" vertical="center"/>
    </xf>
    <xf numFmtId="0" fontId="22" fillId="8" borderId="52" xfId="0" applyFont="1" applyFill="1" applyBorder="1" applyAlignment="1">
      <alignment horizontal="left" vertical="center"/>
    </xf>
    <xf numFmtId="0" fontId="28" fillId="8" borderId="55" xfId="0" applyFont="1" applyFill="1" applyBorder="1" applyAlignment="1" applyProtection="1">
      <alignment horizontal="left" vertical="center"/>
      <protection locked="0"/>
    </xf>
    <xf numFmtId="0" fontId="28" fillId="8" borderId="42" xfId="0" applyFont="1" applyFill="1" applyBorder="1" applyAlignment="1" applyProtection="1">
      <alignment horizontal="left" vertical="center"/>
      <protection locked="0"/>
    </xf>
    <xf numFmtId="0" fontId="28" fillId="8" borderId="52" xfId="0" applyFont="1" applyFill="1" applyBorder="1" applyAlignment="1" applyProtection="1">
      <alignment horizontal="left" vertical="center"/>
      <protection locked="0"/>
    </xf>
    <xf numFmtId="0" fontId="48" fillId="8" borderId="55" xfId="42" applyNumberFormat="1" applyFont="1" applyFill="1" applyBorder="1" applyAlignment="1" applyProtection="1">
      <alignment horizontal="center" vertical="center"/>
      <protection locked="0"/>
    </xf>
    <xf numFmtId="0" fontId="49" fillId="8" borderId="42" xfId="42" applyNumberFormat="1" applyFont="1" applyFill="1" applyBorder="1" applyAlignment="1" applyProtection="1">
      <alignment horizontal="center" vertical="center"/>
      <protection locked="0"/>
    </xf>
    <xf numFmtId="0" fontId="49" fillId="8" borderId="71" xfId="42" applyNumberFormat="1" applyFont="1" applyFill="1" applyBorder="1" applyAlignment="1" applyProtection="1">
      <alignment horizontal="center" vertical="center"/>
      <protection locked="0"/>
    </xf>
    <xf numFmtId="177" fontId="28" fillId="8" borderId="42" xfId="42" applyNumberFormat="1" applyFont="1" applyFill="1" applyBorder="1" applyAlignment="1" applyProtection="1">
      <alignment horizontal="right" vertical="center"/>
      <protection locked="0"/>
    </xf>
    <xf numFmtId="177" fontId="28" fillId="8" borderId="71" xfId="42" applyNumberFormat="1" applyFont="1" applyFill="1" applyBorder="1" applyAlignment="1" applyProtection="1">
      <alignment horizontal="right" vertical="center"/>
      <protection locked="0"/>
    </xf>
    <xf numFmtId="0" fontId="28" fillId="0" borderId="31" xfId="0" applyFont="1" applyBorder="1" applyAlignment="1" applyProtection="1">
      <alignment horizontal="left" vertical="center" wrapText="1"/>
      <protection locked="0"/>
    </xf>
    <xf numFmtId="0" fontId="28" fillId="0" borderId="21" xfId="0" applyFont="1" applyBorder="1" applyAlignment="1" applyProtection="1">
      <alignment horizontal="left" vertical="center" wrapText="1"/>
      <protection locked="0"/>
    </xf>
    <xf numFmtId="0" fontId="28" fillId="0" borderId="30" xfId="0" applyFont="1" applyBorder="1" applyAlignment="1" applyProtection="1">
      <alignment horizontal="left" vertical="center" wrapText="1"/>
      <protection locked="0"/>
    </xf>
    <xf numFmtId="0" fontId="28" fillId="0" borderId="30" xfId="0" applyFont="1" applyBorder="1" applyAlignment="1" applyProtection="1">
      <alignment horizontal="center" vertical="center"/>
      <protection locked="0"/>
    </xf>
    <xf numFmtId="0" fontId="28" fillId="0" borderId="62" xfId="42" applyNumberFormat="1" applyFont="1" applyFill="1" applyBorder="1" applyAlignment="1" applyProtection="1">
      <alignment horizontal="center" vertical="center"/>
      <protection locked="0"/>
    </xf>
    <xf numFmtId="0" fontId="28" fillId="0" borderId="68" xfId="42" applyNumberFormat="1" applyFont="1" applyFill="1" applyBorder="1" applyAlignment="1" applyProtection="1">
      <alignment horizontal="center" vertical="center"/>
      <protection locked="0"/>
    </xf>
    <xf numFmtId="177" fontId="28" fillId="0" borderId="30" xfId="42" applyNumberFormat="1" applyFont="1" applyFill="1" applyBorder="1" applyAlignment="1" applyProtection="1">
      <alignment horizontal="right" vertical="center"/>
      <protection locked="0"/>
    </xf>
    <xf numFmtId="177" fontId="28" fillId="0" borderId="62" xfId="42" applyNumberFormat="1" applyFont="1" applyFill="1" applyBorder="1" applyAlignment="1" applyProtection="1">
      <alignment horizontal="right" vertical="center"/>
      <protection locked="0"/>
    </xf>
    <xf numFmtId="177" fontId="28" fillId="0" borderId="68" xfId="42" applyNumberFormat="1" applyFont="1" applyFill="1" applyBorder="1" applyAlignment="1" applyProtection="1">
      <alignment horizontal="right" vertical="center"/>
      <protection locked="0"/>
    </xf>
    <xf numFmtId="0" fontId="28" fillId="8" borderId="31" xfId="0" applyFont="1" applyFill="1" applyBorder="1" applyAlignment="1" applyProtection="1">
      <alignment horizontal="left" vertical="center" wrapText="1"/>
      <protection locked="0"/>
    </xf>
    <xf numFmtId="0" fontId="28" fillId="8" borderId="21" xfId="0" applyFont="1" applyFill="1" applyBorder="1" applyAlignment="1" applyProtection="1">
      <alignment horizontal="left" vertical="center" wrapText="1"/>
      <protection locked="0"/>
    </xf>
    <xf numFmtId="0" fontId="28" fillId="8" borderId="30" xfId="0" applyFont="1" applyFill="1" applyBorder="1" applyAlignment="1" applyProtection="1">
      <alignment horizontal="left" vertical="center" wrapText="1"/>
      <protection locked="0"/>
    </xf>
    <xf numFmtId="0" fontId="28" fillId="8" borderId="31" xfId="0" applyFont="1" applyFill="1" applyBorder="1" applyAlignment="1" applyProtection="1">
      <alignment horizontal="center" vertical="center"/>
      <protection locked="0"/>
    </xf>
    <xf numFmtId="0" fontId="28" fillId="8" borderId="21" xfId="0" applyFont="1" applyFill="1" applyBorder="1" applyAlignment="1" applyProtection="1">
      <alignment horizontal="center" vertical="center"/>
      <protection locked="0"/>
    </xf>
    <xf numFmtId="0" fontId="28" fillId="8" borderId="30" xfId="0" applyFont="1" applyFill="1" applyBorder="1" applyAlignment="1" applyProtection="1">
      <alignment horizontal="center" vertical="center"/>
      <protection locked="0"/>
    </xf>
    <xf numFmtId="0" fontId="28" fillId="8" borderId="62" xfId="42" applyNumberFormat="1" applyFont="1" applyFill="1" applyBorder="1" applyAlignment="1" applyProtection="1">
      <alignment horizontal="center" vertical="center"/>
      <protection locked="0"/>
    </xf>
    <xf numFmtId="0" fontId="28" fillId="8" borderId="68" xfId="42" applyNumberFormat="1" applyFont="1" applyFill="1" applyBorder="1" applyAlignment="1" applyProtection="1">
      <alignment horizontal="center" vertical="center"/>
      <protection locked="0"/>
    </xf>
    <xf numFmtId="177" fontId="28" fillId="8" borderId="30" xfId="42" applyNumberFormat="1" applyFont="1" applyFill="1" applyBorder="1" applyAlignment="1" applyProtection="1">
      <alignment horizontal="right" vertical="center"/>
      <protection locked="0"/>
    </xf>
    <xf numFmtId="177" fontId="28" fillId="8" borderId="62" xfId="42" applyNumberFormat="1" applyFont="1" applyFill="1" applyBorder="1" applyAlignment="1" applyProtection="1">
      <alignment horizontal="right" vertical="center"/>
      <protection locked="0"/>
    </xf>
    <xf numFmtId="177" fontId="28" fillId="8" borderId="68" xfId="42" applyNumberFormat="1" applyFont="1" applyFill="1" applyBorder="1" applyAlignment="1" applyProtection="1">
      <alignment horizontal="right" vertical="center"/>
      <protection locked="0"/>
    </xf>
    <xf numFmtId="0" fontId="28" fillId="0" borderId="48" xfId="0" applyFont="1" applyBorder="1" applyAlignment="1" applyProtection="1">
      <alignment horizontal="left" vertical="center" wrapText="1"/>
      <protection locked="0"/>
    </xf>
    <xf numFmtId="0" fontId="28" fillId="0" borderId="50" xfId="0" applyFont="1" applyBorder="1" applyAlignment="1" applyProtection="1">
      <alignment horizontal="left" vertical="center" wrapText="1"/>
      <protection locked="0"/>
    </xf>
    <xf numFmtId="0" fontId="28" fillId="0" borderId="59" xfId="0" applyFont="1" applyBorder="1" applyAlignment="1" applyProtection="1">
      <alignment horizontal="left" vertical="center" wrapText="1"/>
      <protection locked="0"/>
    </xf>
    <xf numFmtId="0" fontId="28" fillId="0" borderId="64" xfId="42" applyNumberFormat="1" applyFont="1" applyFill="1" applyBorder="1" applyAlignment="1" applyProtection="1">
      <alignment horizontal="center" vertical="center"/>
      <protection locked="0"/>
    </xf>
    <xf numFmtId="0" fontId="28" fillId="0" borderId="70" xfId="42" applyNumberFormat="1" applyFont="1" applyFill="1" applyBorder="1" applyAlignment="1" applyProtection="1">
      <alignment horizontal="center" vertical="center"/>
      <protection locked="0"/>
    </xf>
    <xf numFmtId="177" fontId="28" fillId="0" borderId="73" xfId="42" applyNumberFormat="1" applyFont="1" applyFill="1" applyBorder="1" applyAlignment="1" applyProtection="1">
      <alignment horizontal="right" vertical="center"/>
      <protection locked="0"/>
    </xf>
    <xf numFmtId="177" fontId="28" fillId="0" borderId="74" xfId="42" applyNumberFormat="1" applyFont="1" applyFill="1" applyBorder="1" applyAlignment="1" applyProtection="1">
      <alignment horizontal="right" vertical="center"/>
      <protection locked="0"/>
    </xf>
    <xf numFmtId="177" fontId="28" fillId="0" borderId="75" xfId="42" applyNumberFormat="1" applyFont="1" applyFill="1" applyBorder="1" applyAlignment="1" applyProtection="1">
      <alignment horizontal="right" vertical="center"/>
      <protection locked="0"/>
    </xf>
    <xf numFmtId="0" fontId="28" fillId="0" borderId="46" xfId="0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left" vertical="center" wrapText="1"/>
      <protection locked="0"/>
    </xf>
    <xf numFmtId="0" fontId="28" fillId="0" borderId="58" xfId="0" applyFont="1" applyBorder="1" applyAlignment="1" applyProtection="1">
      <alignment horizontal="left" vertical="center" wrapText="1"/>
      <protection locked="0"/>
    </xf>
    <xf numFmtId="0" fontId="28" fillId="0" borderId="46" xfId="0" applyFont="1" applyBorder="1" applyAlignment="1" applyProtection="1">
      <alignment horizontal="center" vertical="center"/>
      <protection locked="0"/>
    </xf>
    <xf numFmtId="0" fontId="28" fillId="0" borderId="22" xfId="0" applyFont="1" applyBorder="1" applyAlignment="1" applyProtection="1">
      <alignment horizontal="center" vertical="center"/>
      <protection locked="0"/>
    </xf>
    <xf numFmtId="0" fontId="28" fillId="0" borderId="58" xfId="0" applyFont="1" applyBorder="1" applyAlignment="1" applyProtection="1">
      <alignment horizontal="center" vertical="center"/>
      <protection locked="0"/>
    </xf>
    <xf numFmtId="0" fontId="28" fillId="0" borderId="63" xfId="42" applyNumberFormat="1" applyFont="1" applyFill="1" applyBorder="1" applyAlignment="1" applyProtection="1">
      <alignment horizontal="center" vertical="center"/>
      <protection locked="0"/>
    </xf>
    <xf numFmtId="0" fontId="28" fillId="0" borderId="69" xfId="42" applyNumberFormat="1" applyFont="1" applyFill="1" applyBorder="1" applyAlignment="1" applyProtection="1">
      <alignment horizontal="center" vertical="center"/>
      <protection locked="0"/>
    </xf>
    <xf numFmtId="177" fontId="28" fillId="0" borderId="58" xfId="42" applyNumberFormat="1" applyFont="1" applyFill="1" applyBorder="1" applyAlignment="1" applyProtection="1">
      <alignment horizontal="right" vertical="center"/>
      <protection locked="0"/>
    </xf>
    <xf numFmtId="177" fontId="28" fillId="0" borderId="63" xfId="42" applyNumberFormat="1" applyFont="1" applyFill="1" applyBorder="1" applyAlignment="1" applyProtection="1">
      <alignment horizontal="right" vertical="center"/>
      <protection locked="0"/>
    </xf>
    <xf numFmtId="177" fontId="28" fillId="0" borderId="69" xfId="42" applyNumberFormat="1" applyFont="1" applyFill="1" applyBorder="1" applyAlignment="1" applyProtection="1">
      <alignment horizontal="right" vertical="center"/>
      <protection locked="0"/>
    </xf>
    <xf numFmtId="0" fontId="28" fillId="0" borderId="47" xfId="0" applyFont="1" applyBorder="1" applyAlignment="1" applyProtection="1">
      <alignment horizontal="left" vertical="center" wrapText="1"/>
      <protection locked="0"/>
    </xf>
    <xf numFmtId="0" fontId="28" fillId="0" borderId="20" xfId="0" applyFont="1" applyBorder="1" applyAlignment="1" applyProtection="1">
      <alignment horizontal="left" vertical="center" wrapText="1"/>
      <protection locked="0"/>
    </xf>
    <xf numFmtId="0" fontId="28" fillId="0" borderId="54" xfId="0" applyFont="1" applyBorder="1" applyAlignment="1" applyProtection="1">
      <alignment horizontal="left" vertical="center" wrapText="1"/>
      <protection locked="0"/>
    </xf>
    <xf numFmtId="0" fontId="28" fillId="0" borderId="47" xfId="0" applyFont="1" applyBorder="1" applyAlignment="1" applyProtection="1">
      <alignment horizontal="center" vertical="center"/>
      <protection locked="0"/>
    </xf>
    <xf numFmtId="0" fontId="28" fillId="0" borderId="20" xfId="0" applyFont="1" applyBorder="1" applyAlignment="1" applyProtection="1">
      <alignment horizontal="center" vertical="center"/>
      <protection locked="0"/>
    </xf>
    <xf numFmtId="0" fontId="28" fillId="0" borderId="54" xfId="0" applyFont="1" applyBorder="1" applyAlignment="1" applyProtection="1">
      <alignment horizontal="center" vertical="center"/>
      <protection locked="0"/>
    </xf>
    <xf numFmtId="0" fontId="28" fillId="0" borderId="61" xfId="42" applyNumberFormat="1" applyFont="1" applyBorder="1" applyAlignment="1" applyProtection="1">
      <alignment horizontal="center" vertical="center"/>
      <protection locked="0"/>
    </xf>
    <xf numFmtId="0" fontId="28" fillId="0" borderId="67" xfId="42" applyNumberFormat="1" applyFont="1" applyBorder="1" applyAlignment="1" applyProtection="1">
      <alignment horizontal="center" vertical="center"/>
      <protection locked="0"/>
    </xf>
    <xf numFmtId="177" fontId="28" fillId="0" borderId="54" xfId="42" applyNumberFormat="1" applyFont="1" applyBorder="1" applyAlignment="1" applyProtection="1">
      <alignment horizontal="right" vertical="center"/>
      <protection locked="0"/>
    </xf>
    <xf numFmtId="177" fontId="28" fillId="0" borderId="61" xfId="42" applyNumberFormat="1" applyFont="1" applyBorder="1" applyAlignment="1" applyProtection="1">
      <alignment horizontal="right" vertical="center"/>
      <protection locked="0"/>
    </xf>
    <xf numFmtId="177" fontId="28" fillId="0" borderId="67" xfId="42" applyNumberFormat="1" applyFont="1" applyBorder="1" applyAlignment="1" applyProtection="1">
      <alignment horizontal="right" vertical="center"/>
      <protection locked="0"/>
    </xf>
    <xf numFmtId="177" fontId="28" fillId="8" borderId="21" xfId="42" applyNumberFormat="1" applyFont="1" applyFill="1" applyBorder="1" applyAlignment="1" applyProtection="1">
      <alignment horizontal="right" vertical="center"/>
      <protection locked="0"/>
    </xf>
    <xf numFmtId="177" fontId="28" fillId="8" borderId="27" xfId="42" applyNumberFormat="1" applyFont="1" applyFill="1" applyBorder="1" applyAlignment="1" applyProtection="1">
      <alignment horizontal="right" vertical="center"/>
      <protection locked="0"/>
    </xf>
    <xf numFmtId="0" fontId="27" fillId="4" borderId="0" xfId="0" applyFont="1" applyFill="1" applyAlignment="1">
      <alignment horizontal="left" vertical="center"/>
    </xf>
    <xf numFmtId="0" fontId="28" fillId="4" borderId="0" xfId="0" applyFont="1" applyFill="1" applyAlignment="1">
      <alignment horizontal="left" vertical="center" indent="1"/>
    </xf>
    <xf numFmtId="0" fontId="28" fillId="0" borderId="45" xfId="0" applyFont="1" applyBorder="1" applyAlignment="1" applyProtection="1">
      <alignment horizontal="left" vertical="center" wrapText="1"/>
      <protection locked="0"/>
    </xf>
    <xf numFmtId="0" fontId="28" fillId="0" borderId="49" xfId="0" applyFont="1" applyBorder="1" applyAlignment="1" applyProtection="1">
      <alignment horizontal="left" vertical="center" wrapText="1"/>
      <protection locked="0"/>
    </xf>
    <xf numFmtId="0" fontId="28" fillId="0" borderId="57" xfId="0" applyFont="1" applyBorder="1" applyAlignment="1" applyProtection="1">
      <alignment horizontal="left" vertical="center" wrapText="1"/>
      <protection locked="0"/>
    </xf>
    <xf numFmtId="0" fontId="28" fillId="0" borderId="45" xfId="0" applyFont="1" applyBorder="1" applyAlignment="1" applyProtection="1">
      <alignment horizontal="center" vertical="center"/>
      <protection locked="0"/>
    </xf>
    <xf numFmtId="0" fontId="28" fillId="0" borderId="49" xfId="0" applyFont="1" applyBorder="1" applyAlignment="1" applyProtection="1">
      <alignment horizontal="center" vertical="center"/>
      <protection locked="0"/>
    </xf>
    <xf numFmtId="0" fontId="28" fillId="0" borderId="57" xfId="0" applyFont="1" applyBorder="1" applyAlignment="1" applyProtection="1">
      <alignment horizontal="center" vertical="center"/>
      <protection locked="0"/>
    </xf>
    <xf numFmtId="0" fontId="22" fillId="0" borderId="36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8" fillId="8" borderId="27" xfId="42" applyNumberFormat="1" applyFont="1" applyFill="1" applyBorder="1" applyAlignment="1" applyProtection="1">
      <alignment horizontal="center" vertical="center"/>
      <protection locked="0"/>
    </xf>
    <xf numFmtId="177" fontId="32" fillId="0" borderId="38" xfId="42" applyNumberFormat="1" applyFont="1" applyFill="1" applyBorder="1" applyAlignment="1" applyProtection="1">
      <alignment vertical="center" shrinkToFit="1"/>
      <protection hidden="1"/>
    </xf>
    <xf numFmtId="177" fontId="32" fillId="0" borderId="71" xfId="42" applyNumberFormat="1" applyFont="1" applyFill="1" applyBorder="1" applyAlignment="1" applyProtection="1">
      <alignment vertical="center" shrinkToFit="1"/>
      <protection hidden="1"/>
    </xf>
    <xf numFmtId="177" fontId="32" fillId="0" borderId="42" xfId="42" applyNumberFormat="1" applyFont="1" applyFill="1" applyBorder="1" applyAlignment="1" applyProtection="1">
      <alignment vertical="center" shrinkToFit="1"/>
      <protection hidden="1"/>
    </xf>
    <xf numFmtId="177" fontId="32" fillId="0" borderId="52" xfId="42" applyNumberFormat="1" applyFont="1" applyFill="1" applyBorder="1" applyAlignment="1" applyProtection="1">
      <alignment vertical="center" shrinkToFit="1"/>
      <protection hidden="1"/>
    </xf>
    <xf numFmtId="177" fontId="32" fillId="0" borderId="55" xfId="42" applyNumberFormat="1" applyFont="1" applyFill="1" applyBorder="1" applyAlignment="1" applyProtection="1">
      <alignment horizontal="right" vertical="center" shrinkToFit="1"/>
      <protection hidden="1"/>
    </xf>
    <xf numFmtId="177" fontId="32" fillId="0" borderId="42" xfId="42" applyNumberFormat="1" applyFont="1" applyFill="1" applyBorder="1" applyAlignment="1" applyProtection="1">
      <alignment horizontal="right" vertical="center" shrinkToFit="1"/>
      <protection hidden="1"/>
    </xf>
    <xf numFmtId="177" fontId="32" fillId="0" borderId="52" xfId="42" applyNumberFormat="1" applyFont="1" applyFill="1" applyBorder="1" applyAlignment="1" applyProtection="1">
      <alignment horizontal="right" vertical="center" shrinkToFit="1"/>
      <protection hidden="1"/>
    </xf>
    <xf numFmtId="177" fontId="32" fillId="0" borderId="55" xfId="42" applyNumberFormat="1" applyFont="1" applyFill="1" applyBorder="1" applyAlignment="1" applyProtection="1">
      <alignment vertical="center" shrinkToFit="1"/>
      <protection hidden="1"/>
    </xf>
    <xf numFmtId="0" fontId="0" fillId="0" borderId="10" xfId="42" applyNumberFormat="1" applyFont="1" applyFill="1" applyBorder="1" applyAlignment="1" applyProtection="1">
      <alignment horizontal="distributed" vertical="center" indent="1"/>
    </xf>
    <xf numFmtId="0" fontId="0" fillId="0" borderId="14" xfId="42" applyNumberFormat="1" applyFont="1" applyFill="1" applyBorder="1" applyAlignment="1" applyProtection="1">
      <alignment horizontal="distributed" vertical="center" indent="1"/>
    </xf>
    <xf numFmtId="0" fontId="0" fillId="0" borderId="25" xfId="42" applyNumberFormat="1" applyFont="1" applyFill="1" applyBorder="1" applyAlignment="1" applyProtection="1">
      <alignment horizontal="distributed" vertical="center" indent="1"/>
    </xf>
    <xf numFmtId="0" fontId="0" fillId="0" borderId="79" xfId="42" applyNumberFormat="1" applyFont="1" applyFill="1" applyBorder="1" applyAlignment="1" applyProtection="1">
      <alignment horizontal="distributed" vertical="center" indent="1"/>
    </xf>
    <xf numFmtId="0" fontId="0" fillId="0" borderId="83" xfId="42" applyNumberFormat="1" applyFont="1" applyFill="1" applyBorder="1" applyAlignment="1" applyProtection="1">
      <alignment horizontal="distributed" vertical="center" indent="1"/>
    </xf>
    <xf numFmtId="0" fontId="0" fillId="0" borderId="86" xfId="42" applyNumberFormat="1" applyFont="1" applyFill="1" applyBorder="1" applyAlignment="1" applyProtection="1">
      <alignment horizontal="distributed" vertical="center" indent="1"/>
    </xf>
    <xf numFmtId="0" fontId="22" fillId="0" borderId="10" xfId="42" applyNumberFormat="1" applyFont="1" applyFill="1" applyBorder="1" applyAlignment="1" applyProtection="1">
      <alignment horizontal="center" vertical="center" shrinkToFit="1"/>
      <protection locked="0"/>
    </xf>
    <xf numFmtId="0" fontId="22" fillId="0" borderId="25" xfId="42" applyNumberFormat="1" applyFont="1" applyFill="1" applyBorder="1" applyAlignment="1" applyProtection="1">
      <alignment horizontal="center" vertical="center" shrinkToFit="1"/>
      <protection locked="0"/>
    </xf>
    <xf numFmtId="0" fontId="22" fillId="0" borderId="79" xfId="42" applyNumberFormat="1" applyFont="1" applyFill="1" applyBorder="1" applyAlignment="1" applyProtection="1">
      <alignment horizontal="center" vertical="center" shrinkToFit="1"/>
      <protection locked="0"/>
    </xf>
    <xf numFmtId="0" fontId="22" fillId="0" borderId="86" xfId="42" applyNumberFormat="1" applyFont="1" applyFill="1" applyBorder="1" applyAlignment="1" applyProtection="1">
      <alignment horizontal="center" vertical="center" shrinkToFit="1"/>
      <protection locked="0"/>
    </xf>
    <xf numFmtId="0" fontId="22" fillId="0" borderId="81" xfId="42" applyNumberFormat="1" applyFont="1" applyFill="1" applyBorder="1" applyAlignment="1" applyProtection="1">
      <alignment horizontal="center" vertical="distributed" textRotation="255" indent="3"/>
    </xf>
    <xf numFmtId="0" fontId="22" fillId="0" borderId="82" xfId="42" applyNumberFormat="1" applyFont="1" applyFill="1" applyBorder="1" applyAlignment="1" applyProtection="1">
      <alignment horizontal="center" vertical="distributed" textRotation="255" indent="3"/>
    </xf>
    <xf numFmtId="0" fontId="22" fillId="0" borderId="42" xfId="42" applyNumberFormat="1" applyFont="1" applyFill="1" applyBorder="1" applyAlignment="1" applyProtection="1">
      <alignment horizontal="left" vertical="center" wrapText="1"/>
    </xf>
    <xf numFmtId="0" fontId="22" fillId="0" borderId="42" xfId="42" applyNumberFormat="1" applyFont="1" applyFill="1" applyBorder="1" applyAlignment="1" applyProtection="1">
      <alignment horizontal="left" vertical="center"/>
    </xf>
    <xf numFmtId="0" fontId="22" fillId="0" borderId="71" xfId="42" applyNumberFormat="1" applyFont="1" applyFill="1" applyBorder="1" applyAlignment="1" applyProtection="1">
      <alignment horizontal="left" vertical="center"/>
    </xf>
    <xf numFmtId="177" fontId="32" fillId="0" borderId="12" xfId="42" applyNumberFormat="1" applyFont="1" applyFill="1" applyBorder="1" applyAlignment="1" applyProtection="1">
      <alignment vertical="center" shrinkToFit="1"/>
      <protection locked="0"/>
    </xf>
    <xf numFmtId="177" fontId="32" fillId="0" borderId="30" xfId="42" applyNumberFormat="1" applyFont="1" applyFill="1" applyBorder="1" applyAlignment="1" applyProtection="1">
      <alignment vertical="center" shrinkToFit="1"/>
      <protection locked="0"/>
    </xf>
    <xf numFmtId="177" fontId="32" fillId="0" borderId="21" xfId="42" applyNumberFormat="1" applyFont="1" applyFill="1" applyBorder="1" applyAlignment="1" applyProtection="1">
      <alignment vertical="center" shrinkToFit="1"/>
      <protection locked="0"/>
    </xf>
    <xf numFmtId="177" fontId="32" fillId="0" borderId="27" xfId="42" applyNumberFormat="1" applyFont="1" applyFill="1" applyBorder="1" applyAlignment="1" applyProtection="1">
      <alignment vertical="center" shrinkToFit="1"/>
      <protection locked="0"/>
    </xf>
    <xf numFmtId="177" fontId="32" fillId="0" borderId="13" xfId="42" applyNumberFormat="1" applyFont="1" applyFill="1" applyBorder="1" applyAlignment="1" applyProtection="1">
      <alignment vertical="center" shrinkToFit="1"/>
      <protection hidden="1"/>
    </xf>
    <xf numFmtId="177" fontId="32" fillId="0" borderId="22" xfId="42" applyNumberFormat="1" applyFont="1" applyFill="1" applyBorder="1" applyAlignment="1" applyProtection="1">
      <alignment vertical="center" shrinkToFit="1"/>
      <protection hidden="1"/>
    </xf>
    <xf numFmtId="177" fontId="32" fillId="0" borderId="58" xfId="42" applyNumberFormat="1" applyFont="1" applyFill="1" applyBorder="1" applyAlignment="1" applyProtection="1">
      <alignment vertical="center" shrinkToFit="1"/>
      <protection hidden="1"/>
    </xf>
    <xf numFmtId="177" fontId="32" fillId="0" borderId="46" xfId="42" applyNumberFormat="1" applyFont="1" applyFill="1" applyBorder="1" applyAlignment="1" applyProtection="1">
      <alignment horizontal="right" vertical="center" shrinkToFit="1"/>
      <protection locked="0"/>
    </xf>
    <xf numFmtId="177" fontId="32" fillId="0" borderId="22" xfId="42" applyNumberFormat="1" applyFont="1" applyFill="1" applyBorder="1" applyAlignment="1" applyProtection="1">
      <alignment horizontal="right" vertical="center" shrinkToFit="1"/>
      <protection locked="0"/>
    </xf>
    <xf numFmtId="177" fontId="32" fillId="0" borderId="58" xfId="42" applyNumberFormat="1" applyFont="1" applyFill="1" applyBorder="1" applyAlignment="1" applyProtection="1">
      <alignment horizontal="right" vertical="center" shrinkToFit="1"/>
      <protection locked="0"/>
    </xf>
    <xf numFmtId="177" fontId="32" fillId="0" borderId="46" xfId="42" applyNumberFormat="1" applyFont="1" applyFill="1" applyBorder="1" applyAlignment="1" applyProtection="1">
      <alignment vertical="center" shrinkToFit="1"/>
      <protection locked="0"/>
    </xf>
    <xf numFmtId="177" fontId="32" fillId="0" borderId="22" xfId="42" applyNumberFormat="1" applyFont="1" applyFill="1" applyBorder="1" applyAlignment="1" applyProtection="1">
      <alignment vertical="center" shrinkToFit="1"/>
      <protection locked="0"/>
    </xf>
    <xf numFmtId="177" fontId="32" fillId="0" borderId="28" xfId="42" applyNumberFormat="1" applyFont="1" applyFill="1" applyBorder="1" applyAlignment="1" applyProtection="1">
      <alignment vertical="center" shrinkToFit="1"/>
      <protection locked="0"/>
    </xf>
    <xf numFmtId="0" fontId="22" fillId="10" borderId="39" xfId="42" applyNumberFormat="1" applyFont="1" applyFill="1" applyBorder="1" applyAlignment="1" applyProtection="1">
      <alignment horizontal="left" vertical="center" wrapText="1"/>
    </xf>
    <xf numFmtId="0" fontId="22" fillId="10" borderId="39" xfId="42" applyNumberFormat="1" applyFont="1" applyFill="1" applyBorder="1" applyAlignment="1" applyProtection="1">
      <alignment horizontal="left" vertical="center"/>
    </xf>
    <xf numFmtId="0" fontId="22" fillId="10" borderId="51" xfId="42" applyNumberFormat="1" applyFont="1" applyFill="1" applyBorder="1" applyAlignment="1" applyProtection="1">
      <alignment horizontal="left" vertical="center"/>
    </xf>
    <xf numFmtId="177" fontId="32" fillId="10" borderId="35" xfId="42" applyNumberFormat="1" applyFont="1" applyFill="1" applyBorder="1" applyAlignment="1" applyProtection="1">
      <alignment vertical="center" shrinkToFit="1"/>
      <protection hidden="1"/>
    </xf>
    <xf numFmtId="177" fontId="32" fillId="10" borderId="92" xfId="42" applyNumberFormat="1" applyFont="1" applyFill="1" applyBorder="1" applyAlignment="1" applyProtection="1">
      <alignment vertical="center" shrinkToFit="1"/>
      <protection hidden="1"/>
    </xf>
    <xf numFmtId="177" fontId="32" fillId="10" borderId="39" xfId="42" applyNumberFormat="1" applyFont="1" applyFill="1" applyBorder="1" applyAlignment="1" applyProtection="1">
      <alignment vertical="center" shrinkToFit="1"/>
      <protection hidden="1"/>
    </xf>
    <xf numFmtId="177" fontId="32" fillId="10" borderId="51" xfId="42" applyNumberFormat="1" applyFont="1" applyFill="1" applyBorder="1" applyAlignment="1" applyProtection="1">
      <alignment vertical="center" shrinkToFit="1"/>
      <protection hidden="1"/>
    </xf>
    <xf numFmtId="177" fontId="32" fillId="10" borderId="97" xfId="42" applyNumberFormat="1" applyFont="1" applyFill="1" applyBorder="1" applyAlignment="1" applyProtection="1">
      <alignment horizontal="right" vertical="center" shrinkToFit="1"/>
      <protection hidden="1"/>
    </xf>
    <xf numFmtId="177" fontId="32" fillId="10" borderId="39" xfId="42" applyNumberFormat="1" applyFont="1" applyFill="1" applyBorder="1" applyAlignment="1" applyProtection="1">
      <alignment horizontal="right" vertical="center" shrinkToFit="1"/>
      <protection hidden="1"/>
    </xf>
    <xf numFmtId="177" fontId="32" fillId="10" borderId="92" xfId="42" applyNumberFormat="1" applyFont="1" applyFill="1" applyBorder="1" applyAlignment="1" applyProtection="1">
      <alignment horizontal="right" vertical="center" shrinkToFit="1"/>
      <protection hidden="1"/>
    </xf>
    <xf numFmtId="177" fontId="32" fillId="10" borderId="97" xfId="42" applyNumberFormat="1" applyFont="1" applyFill="1" applyBorder="1" applyAlignment="1" applyProtection="1">
      <alignment vertical="center" shrinkToFit="1"/>
      <protection hidden="1"/>
    </xf>
    <xf numFmtId="0" fontId="22" fillId="0" borderId="22" xfId="42" applyNumberFormat="1" applyFont="1" applyFill="1" applyBorder="1" applyAlignment="1" applyProtection="1">
      <alignment horizontal="left" vertical="center"/>
    </xf>
    <xf numFmtId="0" fontId="22" fillId="0" borderId="28" xfId="42" applyNumberFormat="1" applyFont="1" applyFill="1" applyBorder="1" applyAlignment="1" applyProtection="1">
      <alignment horizontal="left" vertical="center"/>
    </xf>
    <xf numFmtId="177" fontId="32" fillId="0" borderId="12" xfId="42" applyNumberFormat="1" applyFont="1" applyFill="1" applyBorder="1" applyAlignment="1" applyProtection="1">
      <alignment vertical="center" shrinkToFit="1"/>
      <protection hidden="1"/>
    </xf>
    <xf numFmtId="177" fontId="32" fillId="0" borderId="21" xfId="42" applyNumberFormat="1" applyFont="1" applyFill="1" applyBorder="1" applyAlignment="1" applyProtection="1">
      <alignment vertical="center" shrinkToFit="1"/>
      <protection hidden="1"/>
    </xf>
    <xf numFmtId="177" fontId="32" fillId="0" borderId="30" xfId="42" applyNumberFormat="1" applyFont="1" applyFill="1" applyBorder="1" applyAlignment="1" applyProtection="1">
      <alignment vertical="center" shrinkToFit="1"/>
      <protection hidden="1"/>
    </xf>
    <xf numFmtId="177" fontId="32" fillId="0" borderId="31" xfId="42" applyNumberFormat="1" applyFont="1" applyFill="1" applyBorder="1" applyAlignment="1" applyProtection="1">
      <alignment horizontal="right" vertical="center" shrinkToFit="1"/>
      <protection locked="0"/>
    </xf>
    <xf numFmtId="177" fontId="32" fillId="0" borderId="21" xfId="42" applyNumberFormat="1" applyFont="1" applyFill="1" applyBorder="1" applyAlignment="1" applyProtection="1">
      <alignment horizontal="right" vertical="center" shrinkToFit="1"/>
      <protection locked="0"/>
    </xf>
    <xf numFmtId="177" fontId="32" fillId="0" borderId="30" xfId="42" applyNumberFormat="1" applyFont="1" applyFill="1" applyBorder="1" applyAlignment="1" applyProtection="1">
      <alignment horizontal="right" vertical="center" shrinkToFit="1"/>
      <protection locked="0"/>
    </xf>
    <xf numFmtId="177" fontId="32" fillId="0" borderId="31" xfId="42" applyNumberFormat="1" applyFont="1" applyFill="1" applyBorder="1" applyAlignment="1" applyProtection="1">
      <alignment vertical="center" shrinkToFit="1"/>
      <protection locked="0"/>
    </xf>
    <xf numFmtId="0" fontId="22" fillId="10" borderId="27" xfId="42" applyNumberFormat="1" applyFont="1" applyFill="1" applyBorder="1" applyAlignment="1" applyProtection="1">
      <alignment horizontal="left" vertical="center"/>
    </xf>
    <xf numFmtId="177" fontId="32" fillId="10" borderId="12" xfId="42" applyNumberFormat="1" applyFont="1" applyFill="1" applyBorder="1" applyAlignment="1" applyProtection="1">
      <alignment vertical="center" shrinkToFit="1"/>
      <protection locked="0"/>
    </xf>
    <xf numFmtId="177" fontId="32" fillId="10" borderId="30" xfId="42" applyNumberFormat="1" applyFont="1" applyFill="1" applyBorder="1" applyAlignment="1" applyProtection="1">
      <alignment vertical="center" shrinkToFit="1"/>
      <protection locked="0"/>
    </xf>
    <xf numFmtId="177" fontId="32" fillId="10" borderId="21" xfId="42" applyNumberFormat="1" applyFont="1" applyFill="1" applyBorder="1" applyAlignment="1" applyProtection="1">
      <alignment vertical="center" shrinkToFit="1"/>
      <protection locked="0"/>
    </xf>
    <xf numFmtId="177" fontId="32" fillId="10" borderId="27" xfId="42" applyNumberFormat="1" applyFont="1" applyFill="1" applyBorder="1" applyAlignment="1" applyProtection="1">
      <alignment vertical="center" shrinkToFit="1"/>
      <protection locked="0"/>
    </xf>
    <xf numFmtId="177" fontId="32" fillId="10" borderId="12" xfId="42" applyNumberFormat="1" applyFont="1" applyFill="1" applyBorder="1" applyAlignment="1" applyProtection="1">
      <alignment vertical="center" shrinkToFit="1"/>
      <protection hidden="1"/>
    </xf>
    <xf numFmtId="177" fontId="32" fillId="10" borderId="21" xfId="42" applyNumberFormat="1" applyFont="1" applyFill="1" applyBorder="1" applyAlignment="1" applyProtection="1">
      <alignment vertical="center" shrinkToFit="1"/>
      <protection hidden="1"/>
    </xf>
    <xf numFmtId="177" fontId="32" fillId="10" borderId="30" xfId="42" applyNumberFormat="1" applyFont="1" applyFill="1" applyBorder="1" applyAlignment="1" applyProtection="1">
      <alignment vertical="center" shrinkToFit="1"/>
      <protection hidden="1"/>
    </xf>
    <xf numFmtId="177" fontId="32" fillId="10" borderId="31" xfId="42" applyNumberFormat="1" applyFont="1" applyFill="1" applyBorder="1" applyAlignment="1" applyProtection="1">
      <alignment horizontal="right" vertical="center" shrinkToFit="1"/>
      <protection locked="0"/>
    </xf>
    <xf numFmtId="177" fontId="32" fillId="10" borderId="21" xfId="42" applyNumberFormat="1" applyFont="1" applyFill="1" applyBorder="1" applyAlignment="1" applyProtection="1">
      <alignment horizontal="right" vertical="center" shrinkToFit="1"/>
      <protection locked="0"/>
    </xf>
    <xf numFmtId="177" fontId="32" fillId="10" borderId="30" xfId="42" applyNumberFormat="1" applyFont="1" applyFill="1" applyBorder="1" applyAlignment="1" applyProtection="1">
      <alignment horizontal="right" vertical="center" shrinkToFit="1"/>
      <protection locked="0"/>
    </xf>
    <xf numFmtId="177" fontId="32" fillId="10" borderId="31" xfId="42" applyNumberFormat="1" applyFont="1" applyFill="1" applyBorder="1" applyAlignment="1" applyProtection="1">
      <alignment vertical="center" shrinkToFit="1"/>
      <protection locked="0"/>
    </xf>
    <xf numFmtId="0" fontId="22" fillId="0" borderId="27" xfId="42" applyNumberFormat="1" applyFont="1" applyFill="1" applyBorder="1" applyAlignment="1" applyProtection="1">
      <alignment horizontal="left" vertical="center"/>
    </xf>
    <xf numFmtId="177" fontId="32" fillId="0" borderId="90" xfId="42" applyNumberFormat="1" applyFont="1" applyFill="1" applyBorder="1" applyAlignment="1" applyProtection="1">
      <alignment vertical="center" shrinkToFit="1"/>
    </xf>
    <xf numFmtId="177" fontId="32" fillId="0" borderId="59" xfId="42" applyNumberFormat="1" applyFont="1" applyFill="1" applyBorder="1" applyAlignment="1" applyProtection="1">
      <alignment vertical="center" shrinkToFit="1"/>
    </xf>
    <xf numFmtId="177" fontId="32" fillId="0" borderId="50" xfId="42" applyNumberFormat="1" applyFont="1" applyFill="1" applyBorder="1" applyAlignment="1" applyProtection="1">
      <alignment vertical="center" shrinkToFit="1"/>
    </xf>
    <xf numFmtId="177" fontId="32" fillId="0" borderId="72" xfId="42" applyNumberFormat="1" applyFont="1" applyFill="1" applyBorder="1" applyAlignment="1" applyProtection="1">
      <alignment vertical="center" shrinkToFit="1"/>
    </xf>
    <xf numFmtId="177" fontId="32" fillId="0" borderId="48" xfId="42" applyNumberFormat="1" applyFont="1" applyFill="1" applyBorder="1" applyAlignment="1" applyProtection="1">
      <alignment horizontal="right" vertical="center" shrinkToFit="1"/>
    </xf>
    <xf numFmtId="177" fontId="32" fillId="0" borderId="50" xfId="42" applyNumberFormat="1" applyFont="1" applyFill="1" applyBorder="1" applyAlignment="1" applyProtection="1">
      <alignment horizontal="right" vertical="center" shrinkToFit="1"/>
    </xf>
    <xf numFmtId="177" fontId="32" fillId="0" borderId="59" xfId="42" applyNumberFormat="1" applyFont="1" applyFill="1" applyBorder="1" applyAlignment="1" applyProtection="1">
      <alignment horizontal="right" vertical="center" shrinkToFit="1"/>
    </xf>
    <xf numFmtId="177" fontId="32" fillId="0" borderId="48" xfId="42" applyNumberFormat="1" applyFont="1" applyFill="1" applyBorder="1" applyAlignment="1" applyProtection="1">
      <alignment vertical="center" shrinkToFit="1"/>
    </xf>
    <xf numFmtId="0" fontId="31" fillId="10" borderId="49" xfId="42" applyNumberFormat="1" applyFont="1" applyFill="1" applyBorder="1" applyAlignment="1" applyProtection="1">
      <alignment horizontal="left" vertical="center"/>
    </xf>
    <xf numFmtId="0" fontId="31" fillId="10" borderId="88" xfId="42" applyNumberFormat="1" applyFont="1" applyFill="1" applyBorder="1" applyAlignment="1" applyProtection="1">
      <alignment horizontal="left" vertical="center"/>
    </xf>
    <xf numFmtId="177" fontId="32" fillId="10" borderId="85" xfId="42" applyNumberFormat="1" applyFont="1" applyFill="1" applyBorder="1" applyAlignment="1" applyProtection="1">
      <alignment vertical="center" shrinkToFit="1"/>
      <protection locked="0"/>
    </xf>
    <xf numFmtId="177" fontId="32" fillId="10" borderId="57" xfId="42" applyNumberFormat="1" applyFont="1" applyFill="1" applyBorder="1" applyAlignment="1" applyProtection="1">
      <alignment vertical="center" shrinkToFit="1"/>
      <protection locked="0"/>
    </xf>
    <xf numFmtId="177" fontId="32" fillId="10" borderId="49" xfId="42" applyNumberFormat="1" applyFont="1" applyFill="1" applyBorder="1" applyAlignment="1" applyProtection="1">
      <alignment vertical="center" shrinkToFit="1"/>
      <protection locked="0"/>
    </xf>
    <xf numFmtId="177" fontId="32" fillId="10" borderId="88" xfId="42" applyNumberFormat="1" applyFont="1" applyFill="1" applyBorder="1" applyAlignment="1" applyProtection="1">
      <alignment vertical="center" shrinkToFit="1"/>
      <protection locked="0"/>
    </xf>
    <xf numFmtId="177" fontId="32" fillId="10" borderId="85" xfId="42" applyNumberFormat="1" applyFont="1" applyFill="1" applyBorder="1" applyAlignment="1" applyProtection="1">
      <alignment vertical="center" shrinkToFit="1"/>
      <protection hidden="1"/>
    </xf>
    <xf numFmtId="177" fontId="32" fillId="10" borderId="49" xfId="42" applyNumberFormat="1" applyFont="1" applyFill="1" applyBorder="1" applyAlignment="1" applyProtection="1">
      <alignment vertical="center" shrinkToFit="1"/>
      <protection hidden="1"/>
    </xf>
    <xf numFmtId="177" fontId="32" fillId="10" borderId="57" xfId="42" applyNumberFormat="1" applyFont="1" applyFill="1" applyBorder="1" applyAlignment="1" applyProtection="1">
      <alignment vertical="center" shrinkToFit="1"/>
      <protection hidden="1"/>
    </xf>
    <xf numFmtId="177" fontId="32" fillId="10" borderId="45" xfId="42" applyNumberFormat="1" applyFont="1" applyFill="1" applyBorder="1" applyAlignment="1" applyProtection="1">
      <alignment horizontal="right" vertical="center" shrinkToFit="1"/>
      <protection locked="0"/>
    </xf>
    <xf numFmtId="177" fontId="32" fillId="10" borderId="49" xfId="42" applyNumberFormat="1" applyFont="1" applyFill="1" applyBorder="1" applyAlignment="1" applyProtection="1">
      <alignment horizontal="right" vertical="center" shrinkToFit="1"/>
      <protection locked="0"/>
    </xf>
    <xf numFmtId="177" fontId="32" fillId="10" borderId="57" xfId="42" applyNumberFormat="1" applyFont="1" applyFill="1" applyBorder="1" applyAlignment="1" applyProtection="1">
      <alignment horizontal="right" vertical="center" shrinkToFit="1"/>
      <protection locked="0"/>
    </xf>
    <xf numFmtId="177" fontId="32" fillId="10" borderId="45" xfId="42" applyNumberFormat="1" applyFont="1" applyFill="1" applyBorder="1" applyAlignment="1" applyProtection="1">
      <alignment vertical="center" shrinkToFit="1"/>
      <protection locked="0"/>
    </xf>
    <xf numFmtId="0" fontId="22" fillId="0" borderId="50" xfId="42" applyNumberFormat="1" applyFont="1" applyFill="1" applyBorder="1" applyAlignment="1" applyProtection="1">
      <alignment horizontal="left" vertical="center" wrapText="1"/>
    </xf>
    <xf numFmtId="0" fontId="22" fillId="0" borderId="50" xfId="42" applyNumberFormat="1" applyFont="1" applyFill="1" applyBorder="1" applyAlignment="1" applyProtection="1">
      <alignment horizontal="left" vertical="center"/>
    </xf>
    <xf numFmtId="0" fontId="22" fillId="0" borderId="72" xfId="42" applyNumberFormat="1" applyFont="1" applyFill="1" applyBorder="1" applyAlignment="1" applyProtection="1">
      <alignment horizontal="left" vertical="center"/>
    </xf>
    <xf numFmtId="177" fontId="32" fillId="0" borderId="89" xfId="42" applyNumberFormat="1" applyFont="1" applyFill="1" applyBorder="1" applyAlignment="1" applyProtection="1">
      <alignment vertical="center" shrinkToFit="1"/>
      <protection locked="0"/>
    </xf>
    <xf numFmtId="177" fontId="32" fillId="0" borderId="91" xfId="42" applyNumberFormat="1" applyFont="1" applyFill="1" applyBorder="1" applyAlignment="1" applyProtection="1">
      <alignment vertical="center" shrinkToFit="1"/>
      <protection locked="0"/>
    </xf>
    <xf numFmtId="177" fontId="32" fillId="0" borderId="84" xfId="42" applyNumberFormat="1" applyFont="1" applyFill="1" applyBorder="1" applyAlignment="1" applyProtection="1">
      <alignment vertical="center" shrinkToFit="1"/>
      <protection locked="0"/>
    </xf>
    <xf numFmtId="177" fontId="32" fillId="0" borderId="87" xfId="42" applyNumberFormat="1" applyFont="1" applyFill="1" applyBorder="1" applyAlignment="1" applyProtection="1">
      <alignment vertical="center" shrinkToFit="1"/>
      <protection locked="0"/>
    </xf>
    <xf numFmtId="177" fontId="32" fillId="0" borderId="89" xfId="42" applyNumberFormat="1" applyFont="1" applyFill="1" applyBorder="1" applyAlignment="1" applyProtection="1">
      <alignment vertical="center" shrinkToFit="1"/>
      <protection hidden="1"/>
    </xf>
    <xf numFmtId="177" fontId="32" fillId="0" borderId="84" xfId="42" applyNumberFormat="1" applyFont="1" applyFill="1" applyBorder="1" applyAlignment="1" applyProtection="1">
      <alignment vertical="center" shrinkToFit="1"/>
      <protection hidden="1"/>
    </xf>
    <xf numFmtId="177" fontId="32" fillId="0" borderId="91" xfId="42" applyNumberFormat="1" applyFont="1" applyFill="1" applyBorder="1" applyAlignment="1" applyProtection="1">
      <alignment vertical="center" shrinkToFit="1"/>
      <protection hidden="1"/>
    </xf>
    <xf numFmtId="177" fontId="32" fillId="0" borderId="96" xfId="42" applyNumberFormat="1" applyFont="1" applyFill="1" applyBorder="1" applyAlignment="1" applyProtection="1">
      <alignment horizontal="right" vertical="center" shrinkToFit="1"/>
      <protection locked="0"/>
    </xf>
    <xf numFmtId="177" fontId="32" fillId="0" borderId="84" xfId="42" applyNumberFormat="1" applyFont="1" applyFill="1" applyBorder="1" applyAlignment="1" applyProtection="1">
      <alignment horizontal="right" vertical="center" shrinkToFit="1"/>
      <protection locked="0"/>
    </xf>
    <xf numFmtId="177" fontId="32" fillId="0" borderId="91" xfId="42" applyNumberFormat="1" applyFont="1" applyFill="1" applyBorder="1" applyAlignment="1" applyProtection="1">
      <alignment horizontal="right" vertical="center" shrinkToFit="1"/>
      <protection locked="0"/>
    </xf>
    <xf numFmtId="177" fontId="32" fillId="0" borderId="96" xfId="42" applyNumberFormat="1" applyFont="1" applyFill="1" applyBorder="1" applyAlignment="1" applyProtection="1">
      <alignment vertical="center" shrinkToFit="1"/>
      <protection locked="0"/>
    </xf>
    <xf numFmtId="0" fontId="22" fillId="10" borderId="21" xfId="42" applyNumberFormat="1" applyFont="1" applyFill="1" applyBorder="1" applyAlignment="1" applyProtection="1">
      <alignment horizontal="left" vertical="center" wrapText="1"/>
    </xf>
    <xf numFmtId="0" fontId="22" fillId="10" borderId="27" xfId="42" applyNumberFormat="1" applyFont="1" applyFill="1" applyBorder="1" applyAlignment="1" applyProtection="1">
      <alignment horizontal="left" vertical="center" wrapText="1"/>
    </xf>
    <xf numFmtId="0" fontId="22" fillId="0" borderId="84" xfId="42" applyNumberFormat="1" applyFont="1" applyFill="1" applyBorder="1" applyAlignment="1" applyProtection="1">
      <alignment horizontal="left" vertical="center"/>
    </xf>
    <xf numFmtId="0" fontId="22" fillId="0" borderId="87" xfId="42" applyNumberFormat="1" applyFont="1" applyFill="1" applyBorder="1" applyAlignment="1" applyProtection="1">
      <alignment horizontal="left" vertical="center"/>
    </xf>
    <xf numFmtId="38" fontId="27" fillId="0" borderId="0" xfId="42" applyFont="1" applyFill="1" applyBorder="1" applyAlignment="1" applyProtection="1">
      <alignment horizontal="left" vertical="center"/>
    </xf>
    <xf numFmtId="38" fontId="27" fillId="0" borderId="0" xfId="42" applyFont="1" applyFill="1" applyBorder="1" applyAlignment="1" applyProtection="1">
      <alignment horizontal="center" vertical="center"/>
      <protection locked="0"/>
    </xf>
    <xf numFmtId="38" fontId="27" fillId="0" borderId="0" xfId="42" applyFont="1" applyFill="1" applyBorder="1" applyAlignment="1" applyProtection="1">
      <alignment horizontal="center" vertical="center"/>
    </xf>
    <xf numFmtId="38" fontId="21" fillId="0" borderId="0" xfId="42" applyFont="1" applyFill="1" applyBorder="1" applyAlignment="1" applyProtection="1">
      <alignment horizontal="left" indent="1"/>
    </xf>
    <xf numFmtId="38" fontId="22" fillId="0" borderId="15" xfId="42" applyFont="1" applyFill="1" applyBorder="1" applyAlignment="1" applyProtection="1">
      <alignment horizontal="center" vertical="center"/>
    </xf>
    <xf numFmtId="38" fontId="22" fillId="0" borderId="23" xfId="42" applyFont="1" applyFill="1" applyBorder="1" applyAlignment="1" applyProtection="1">
      <alignment horizontal="center" vertical="center" wrapText="1"/>
      <protection locked="0"/>
    </xf>
    <xf numFmtId="38" fontId="22" fillId="0" borderId="53" xfId="42" applyFont="1" applyFill="1" applyBorder="1" applyAlignment="1" applyProtection="1">
      <alignment horizontal="center" vertical="center" wrapText="1"/>
      <protection locked="0"/>
    </xf>
    <xf numFmtId="38" fontId="22" fillId="0" borderId="56" xfId="42" applyFont="1" applyFill="1" applyBorder="1" applyAlignment="1" applyProtection="1">
      <alignment horizontal="center" vertical="center" wrapText="1"/>
      <protection locked="0"/>
    </xf>
    <xf numFmtId="38" fontId="22" fillId="0" borderId="29" xfId="42" applyFont="1" applyFill="1" applyBorder="1" applyAlignment="1" applyProtection="1">
      <alignment horizontal="center" vertical="center" wrapText="1"/>
      <protection locked="0"/>
    </xf>
    <xf numFmtId="0" fontId="22" fillId="5" borderId="16" xfId="0" applyFont="1" applyFill="1" applyBorder="1" applyAlignment="1">
      <alignment horizontal="distributed" vertical="center" indent="4"/>
    </xf>
    <xf numFmtId="0" fontId="22" fillId="5" borderId="23" xfId="0" applyFont="1" applyFill="1" applyBorder="1" applyAlignment="1">
      <alignment horizontal="distributed" vertical="center" indent="4"/>
    </xf>
    <xf numFmtId="0" fontId="22" fillId="5" borderId="53" xfId="0" applyFont="1" applyFill="1" applyBorder="1" applyAlignment="1">
      <alignment horizontal="distributed" vertical="center" indent="4"/>
    </xf>
    <xf numFmtId="177" fontId="22" fillId="0" borderId="56" xfId="0" applyNumberFormat="1" applyFont="1" applyBorder="1" applyAlignment="1" applyProtection="1">
      <alignment vertical="center" shrinkToFit="1"/>
      <protection hidden="1"/>
    </xf>
    <xf numFmtId="0" fontId="22" fillId="5" borderId="10" xfId="0" applyFont="1" applyFill="1" applyBorder="1" applyAlignment="1">
      <alignment horizontal="center" vertical="distributed" textRotation="255" justifyLastLine="1"/>
    </xf>
    <xf numFmtId="0" fontId="22" fillId="5" borderId="14" xfId="0" applyFont="1" applyFill="1" applyBorder="1" applyAlignment="1">
      <alignment horizontal="center" vertical="distributed" textRotation="255" justifyLastLine="1"/>
    </xf>
    <xf numFmtId="0" fontId="22" fillId="5" borderId="25" xfId="0" applyFont="1" applyFill="1" applyBorder="1" applyAlignment="1">
      <alignment horizontal="center" vertical="distributed" textRotation="255" justifyLastLine="1"/>
    </xf>
    <xf numFmtId="0" fontId="22" fillId="5" borderId="12" xfId="0" applyFont="1" applyFill="1" applyBorder="1" applyAlignment="1">
      <alignment horizontal="distributed" vertical="center" justifyLastLine="1"/>
    </xf>
    <xf numFmtId="0" fontId="22" fillId="5" borderId="21" xfId="0" applyFont="1" applyFill="1" applyBorder="1" applyAlignment="1">
      <alignment horizontal="distributed" vertical="center" justifyLastLine="1"/>
    </xf>
    <xf numFmtId="0" fontId="22" fillId="5" borderId="30" xfId="0" applyFont="1" applyFill="1" applyBorder="1" applyAlignment="1">
      <alignment horizontal="distributed" vertical="center" justifyLastLine="1"/>
    </xf>
    <xf numFmtId="0" fontId="22" fillId="0" borderId="31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177" fontId="22" fillId="0" borderId="31" xfId="0" applyNumberFormat="1" applyFont="1" applyBorder="1" applyAlignment="1" applyProtection="1">
      <alignment vertical="center" shrinkToFit="1"/>
      <protection locked="0"/>
    </xf>
    <xf numFmtId="177" fontId="22" fillId="0" borderId="27" xfId="0" applyNumberFormat="1" applyFont="1" applyBorder="1" applyAlignment="1" applyProtection="1">
      <alignment vertical="center" shrinkToFit="1"/>
      <protection locked="0"/>
    </xf>
    <xf numFmtId="0" fontId="22" fillId="5" borderId="13" xfId="0" applyFont="1" applyFill="1" applyBorder="1" applyAlignment="1">
      <alignment horizontal="distributed" vertical="center" justifyLastLine="1"/>
    </xf>
    <xf numFmtId="0" fontId="22" fillId="5" borderId="22" xfId="0" applyFont="1" applyFill="1" applyBorder="1" applyAlignment="1">
      <alignment horizontal="distributed" vertical="center" justifyLastLine="1"/>
    </xf>
    <xf numFmtId="0" fontId="22" fillId="5" borderId="58" xfId="0" applyFont="1" applyFill="1" applyBorder="1" applyAlignment="1">
      <alignment horizontal="distributed" vertical="center" justifyLastLine="1"/>
    </xf>
    <xf numFmtId="0" fontId="22" fillId="0" borderId="46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/>
    </xf>
    <xf numFmtId="177" fontId="22" fillId="0" borderId="46" xfId="0" applyNumberFormat="1" applyFont="1" applyBorder="1" applyAlignment="1" applyProtection="1">
      <alignment vertical="center" shrinkToFit="1"/>
      <protection locked="0"/>
    </xf>
    <xf numFmtId="177" fontId="22" fillId="0" borderId="28" xfId="0" applyNumberFormat="1" applyFont="1" applyBorder="1" applyAlignment="1" applyProtection="1">
      <alignment vertical="center" shrinkToFit="1"/>
      <protection locked="0"/>
    </xf>
    <xf numFmtId="0" fontId="22" fillId="5" borderId="76" xfId="0" applyFont="1" applyFill="1" applyBorder="1" applyAlignment="1">
      <alignment horizontal="distributed" vertical="center" justifyLastLine="1"/>
    </xf>
    <xf numFmtId="0" fontId="22" fillId="5" borderId="77" xfId="0" applyFont="1" applyFill="1" applyBorder="1" applyAlignment="1">
      <alignment horizontal="distributed" vertical="center" justifyLastLine="1"/>
    </xf>
    <xf numFmtId="0" fontId="22" fillId="5" borderId="100" xfId="0" applyFont="1" applyFill="1" applyBorder="1" applyAlignment="1">
      <alignment horizontal="distributed" vertical="center" justifyLastLine="1"/>
    </xf>
    <xf numFmtId="0" fontId="22" fillId="0" borderId="103" xfId="0" applyFont="1" applyBorder="1" applyAlignment="1">
      <alignment horizontal="center" vertical="center"/>
    </xf>
    <xf numFmtId="0" fontId="22" fillId="0" borderId="77" xfId="0" applyFont="1" applyBorder="1" applyAlignment="1">
      <alignment horizontal="center" vertical="center"/>
    </xf>
    <xf numFmtId="0" fontId="22" fillId="0" borderId="100" xfId="0" applyFont="1" applyBorder="1" applyAlignment="1">
      <alignment horizontal="center" vertical="center"/>
    </xf>
    <xf numFmtId="177" fontId="22" fillId="0" borderId="103" xfId="0" applyNumberFormat="1" applyFont="1" applyBorder="1" applyAlignment="1" applyProtection="1">
      <alignment vertical="center" shrinkToFit="1"/>
      <protection locked="0"/>
    </xf>
    <xf numFmtId="177" fontId="22" fillId="0" borderId="78" xfId="0" applyNumberFormat="1" applyFont="1" applyBorder="1" applyAlignment="1" applyProtection="1">
      <alignment vertical="center" shrinkToFit="1"/>
      <protection locked="0"/>
    </xf>
    <xf numFmtId="0" fontId="22" fillId="5" borderId="16" xfId="0" applyFont="1" applyFill="1" applyBorder="1" applyAlignment="1">
      <alignment horizontal="distributed" vertical="center" indent="7"/>
    </xf>
    <xf numFmtId="0" fontId="22" fillId="5" borderId="23" xfId="0" applyFont="1" applyFill="1" applyBorder="1" applyAlignment="1">
      <alignment horizontal="distributed" vertical="center" indent="7"/>
    </xf>
    <xf numFmtId="0" fontId="22" fillId="5" borderId="53" xfId="0" applyFont="1" applyFill="1" applyBorder="1" applyAlignment="1">
      <alignment horizontal="distributed" vertical="center" indent="7"/>
    </xf>
    <xf numFmtId="0" fontId="22" fillId="0" borderId="46" xfId="0" applyFont="1" applyBorder="1" applyAlignment="1" applyProtection="1">
      <alignment horizontal="left" vertical="center"/>
      <protection locked="0"/>
    </xf>
    <xf numFmtId="0" fontId="22" fillId="0" borderId="58" xfId="0" applyFont="1" applyBorder="1" applyAlignment="1" applyProtection="1">
      <alignment horizontal="left" vertical="center"/>
      <protection locked="0"/>
    </xf>
    <xf numFmtId="0" fontId="22" fillId="0" borderId="31" xfId="0" applyFont="1" applyBorder="1" applyAlignment="1" applyProtection="1">
      <alignment horizontal="left" vertical="center"/>
      <protection locked="0"/>
    </xf>
    <xf numFmtId="0" fontId="22" fillId="5" borderId="53" xfId="0" applyFont="1" applyFill="1" applyBorder="1" applyAlignment="1">
      <alignment horizontal="distributed" vertical="center" justifyLastLine="1"/>
    </xf>
    <xf numFmtId="0" fontId="22" fillId="5" borderId="56" xfId="0" applyFont="1" applyFill="1" applyBorder="1" applyAlignment="1">
      <alignment horizontal="distributed" vertical="center" justifyLastLine="1"/>
    </xf>
    <xf numFmtId="0" fontId="22" fillId="0" borderId="103" xfId="0" applyFont="1" applyBorder="1" applyAlignment="1" applyProtection="1">
      <alignment horizontal="left" vertical="center"/>
      <protection locked="0"/>
    </xf>
    <xf numFmtId="0" fontId="22" fillId="0" borderId="100" xfId="0" applyFont="1" applyBorder="1" applyAlignment="1" applyProtection="1">
      <alignment horizontal="left" vertical="center"/>
      <protection locked="0"/>
    </xf>
    <xf numFmtId="0" fontId="22" fillId="5" borderId="10" xfId="0" applyFont="1" applyFill="1" applyBorder="1" applyAlignment="1">
      <alignment horizontal="center" vertical="center" textRotation="255"/>
    </xf>
    <xf numFmtId="0" fontId="22" fillId="5" borderId="14" xfId="0" applyFont="1" applyFill="1" applyBorder="1" applyAlignment="1">
      <alignment horizontal="center" vertical="center" textRotation="255"/>
    </xf>
    <xf numFmtId="0" fontId="22" fillId="5" borderId="25" xfId="0" applyFont="1" applyFill="1" applyBorder="1" applyAlignment="1">
      <alignment horizontal="center" vertical="center" textRotation="255"/>
    </xf>
    <xf numFmtId="0" fontId="22" fillId="5" borderId="18" xfId="0" applyFont="1" applyFill="1" applyBorder="1" applyAlignment="1">
      <alignment horizontal="center" vertical="center" textRotation="255"/>
    </xf>
    <xf numFmtId="0" fontId="22" fillId="5" borderId="0" xfId="0" applyFont="1" applyFill="1" applyAlignment="1">
      <alignment horizontal="center" vertical="center" textRotation="255"/>
    </xf>
    <xf numFmtId="0" fontId="22" fillId="5" borderId="33" xfId="0" applyFont="1" applyFill="1" applyBorder="1" applyAlignment="1">
      <alignment horizontal="center" vertical="center" textRotation="255"/>
    </xf>
    <xf numFmtId="0" fontId="22" fillId="5" borderId="19" xfId="0" applyFont="1" applyFill="1" applyBorder="1" applyAlignment="1">
      <alignment horizontal="center" vertical="center" textRotation="255"/>
    </xf>
    <xf numFmtId="0" fontId="22" fillId="5" borderId="15" xfId="0" applyFont="1" applyFill="1" applyBorder="1" applyAlignment="1">
      <alignment horizontal="center" vertical="center" textRotation="255"/>
    </xf>
    <xf numFmtId="0" fontId="22" fillId="5" borderId="34" xfId="0" applyFont="1" applyFill="1" applyBorder="1" applyAlignment="1">
      <alignment horizontal="center" vertical="center" textRotation="255"/>
    </xf>
    <xf numFmtId="0" fontId="22" fillId="5" borderId="19" xfId="0" applyFont="1" applyFill="1" applyBorder="1" applyAlignment="1" applyProtection="1">
      <alignment horizontal="center" vertical="center"/>
      <protection locked="0"/>
    </xf>
    <xf numFmtId="0" fontId="22" fillId="5" borderId="15" xfId="0" applyFont="1" applyFill="1" applyBorder="1" applyAlignment="1" applyProtection="1">
      <alignment horizontal="center" vertical="center"/>
      <protection locked="0"/>
    </xf>
    <xf numFmtId="0" fontId="22" fillId="5" borderId="99" xfId="0" applyFont="1" applyFill="1" applyBorder="1" applyAlignment="1" applyProtection="1">
      <alignment horizontal="center" vertical="center"/>
      <protection locked="0"/>
    </xf>
    <xf numFmtId="177" fontId="22" fillId="0" borderId="58" xfId="0" applyNumberFormat="1" applyFont="1" applyBorder="1" applyAlignment="1" applyProtection="1">
      <alignment vertical="center" shrinkToFit="1"/>
      <protection hidden="1"/>
    </xf>
    <xf numFmtId="177" fontId="22" fillId="0" borderId="46" xfId="0" applyNumberFormat="1" applyFont="1" applyBorder="1" applyAlignment="1" applyProtection="1">
      <alignment vertical="center" shrinkToFit="1"/>
      <protection hidden="1"/>
    </xf>
    <xf numFmtId="0" fontId="22" fillId="5" borderId="17" xfId="0" applyFont="1" applyFill="1" applyBorder="1">
      <alignment vertical="center"/>
    </xf>
    <xf numFmtId="0" fontId="22" fillId="5" borderId="24" xfId="0" applyFont="1" applyFill="1" applyBorder="1">
      <alignment vertical="center"/>
    </xf>
    <xf numFmtId="0" fontId="22" fillId="5" borderId="19" xfId="0" applyFont="1" applyFill="1" applyBorder="1">
      <alignment vertical="center"/>
    </xf>
    <xf numFmtId="0" fontId="22" fillId="5" borderId="15" xfId="0" applyFont="1" applyFill="1" applyBorder="1">
      <alignment vertical="center"/>
    </xf>
    <xf numFmtId="0" fontId="22" fillId="5" borderId="24" xfId="0" applyFont="1" applyFill="1" applyBorder="1" applyAlignment="1">
      <alignment horizontal="left" vertical="center"/>
    </xf>
    <xf numFmtId="0" fontId="22" fillId="5" borderId="73" xfId="0" applyFont="1" applyFill="1" applyBorder="1" applyAlignment="1">
      <alignment horizontal="left" vertical="center"/>
    </xf>
    <xf numFmtId="0" fontId="22" fillId="5" borderId="15" xfId="0" applyFont="1" applyFill="1" applyBorder="1" applyAlignment="1">
      <alignment horizontal="left" vertical="center"/>
    </xf>
    <xf numFmtId="0" fontId="22" fillId="5" borderId="99" xfId="0" applyFont="1" applyFill="1" applyBorder="1" applyAlignment="1">
      <alignment horizontal="left" vertical="center"/>
    </xf>
    <xf numFmtId="177" fontId="22" fillId="0" borderId="101" xfId="0" applyNumberFormat="1" applyFont="1" applyBorder="1" applyProtection="1">
      <alignment vertical="center"/>
      <protection hidden="1"/>
    </xf>
    <xf numFmtId="177" fontId="22" fillId="0" borderId="24" xfId="0" applyNumberFormat="1" applyFont="1" applyBorder="1" applyProtection="1">
      <alignment vertical="center"/>
      <protection hidden="1"/>
    </xf>
    <xf numFmtId="177" fontId="22" fillId="0" borderId="32" xfId="0" applyNumberFormat="1" applyFont="1" applyBorder="1" applyProtection="1">
      <alignment vertical="center"/>
      <protection hidden="1"/>
    </xf>
    <xf numFmtId="177" fontId="22" fillId="0" borderId="102" xfId="0" applyNumberFormat="1" applyFont="1" applyBorder="1" applyProtection="1">
      <alignment vertical="center"/>
      <protection hidden="1"/>
    </xf>
    <xf numFmtId="177" fontId="22" fillId="0" borderId="15" xfId="0" applyNumberFormat="1" applyFont="1" applyBorder="1" applyProtection="1">
      <alignment vertical="center"/>
      <protection hidden="1"/>
    </xf>
    <xf numFmtId="177" fontId="22" fillId="0" borderId="34" xfId="0" applyNumberFormat="1" applyFont="1" applyBorder="1" applyProtection="1">
      <alignment vertical="center"/>
      <protection hidden="1"/>
    </xf>
    <xf numFmtId="0" fontId="22" fillId="5" borderId="76" xfId="0" applyFont="1" applyFill="1" applyBorder="1" applyAlignment="1" applyProtection="1">
      <alignment horizontal="center" vertical="center"/>
      <protection locked="0"/>
    </xf>
    <xf numFmtId="0" fontId="22" fillId="5" borderId="77" xfId="0" applyFont="1" applyFill="1" applyBorder="1" applyAlignment="1" applyProtection="1">
      <alignment horizontal="center" vertical="center"/>
      <protection locked="0"/>
    </xf>
    <xf numFmtId="0" fontId="22" fillId="5" borderId="100" xfId="0" applyFont="1" applyFill="1" applyBorder="1" applyAlignment="1" applyProtection="1">
      <alignment horizontal="center" vertical="center"/>
      <protection locked="0"/>
    </xf>
    <xf numFmtId="177" fontId="22" fillId="0" borderId="77" xfId="0" applyNumberFormat="1" applyFont="1" applyBorder="1" applyAlignment="1" applyProtection="1">
      <alignment vertical="center" shrinkToFit="1"/>
      <protection hidden="1"/>
    </xf>
    <xf numFmtId="177" fontId="22" fillId="0" borderId="100" xfId="0" applyNumberFormat="1" applyFont="1" applyBorder="1" applyAlignment="1" applyProtection="1">
      <alignment vertical="center" shrinkToFit="1"/>
      <protection hidden="1"/>
    </xf>
    <xf numFmtId="177" fontId="22" fillId="0" borderId="103" xfId="0" applyNumberFormat="1" applyFont="1" applyBorder="1" applyAlignment="1" applyProtection="1">
      <alignment vertical="center" shrinkToFit="1"/>
      <protection hidden="1"/>
    </xf>
    <xf numFmtId="177" fontId="22" fillId="0" borderId="78" xfId="0" applyNumberFormat="1" applyFont="1" applyBorder="1" applyAlignment="1" applyProtection="1">
      <alignment vertical="center" shrinkToFit="1"/>
      <protection hidden="1"/>
    </xf>
    <xf numFmtId="0" fontId="22" fillId="5" borderId="11" xfId="0" applyFont="1" applyFill="1" applyBorder="1" applyAlignment="1">
      <alignment horizontal="center" vertical="center"/>
    </xf>
    <xf numFmtId="0" fontId="22" fillId="5" borderId="20" xfId="0" applyFont="1" applyFill="1" applyBorder="1" applyAlignment="1">
      <alignment horizontal="center" vertical="center"/>
    </xf>
    <xf numFmtId="177" fontId="22" fillId="0" borderId="31" xfId="0" applyNumberFormat="1" applyFont="1" applyBorder="1" applyProtection="1">
      <alignment vertical="center"/>
      <protection hidden="1"/>
    </xf>
    <xf numFmtId="177" fontId="22" fillId="0" borderId="21" xfId="0" applyNumberFormat="1" applyFont="1" applyBorder="1" applyProtection="1">
      <alignment vertical="center"/>
      <protection hidden="1"/>
    </xf>
    <xf numFmtId="177" fontId="22" fillId="0" borderId="27" xfId="0" applyNumberFormat="1" applyFont="1" applyBorder="1" applyProtection="1">
      <alignment vertical="center"/>
      <protection hidden="1"/>
    </xf>
    <xf numFmtId="0" fontId="22" fillId="5" borderId="31" xfId="0" applyFont="1" applyFill="1" applyBorder="1" applyAlignment="1">
      <alignment horizontal="center" vertical="center"/>
    </xf>
    <xf numFmtId="0" fontId="22" fillId="5" borderId="21" xfId="0" applyFont="1" applyFill="1" applyBorder="1" applyAlignment="1">
      <alignment horizontal="center" vertical="center"/>
    </xf>
    <xf numFmtId="0" fontId="22" fillId="5" borderId="21" xfId="0" applyFont="1" applyFill="1" applyBorder="1" applyAlignment="1">
      <alignment horizontal="left" vertical="center"/>
    </xf>
    <xf numFmtId="0" fontId="22" fillId="5" borderId="30" xfId="0" applyFont="1" applyFill="1" applyBorder="1" applyAlignment="1">
      <alignment horizontal="left" vertical="center"/>
    </xf>
    <xf numFmtId="0" fontId="22" fillId="5" borderId="56" xfId="0" applyFont="1" applyFill="1" applyBorder="1" applyAlignment="1" applyProtection="1">
      <alignment horizontal="distributed" vertical="center" justifyLastLine="1"/>
      <protection locked="0"/>
    </xf>
    <xf numFmtId="0" fontId="22" fillId="5" borderId="23" xfId="0" applyFont="1" applyFill="1" applyBorder="1" applyAlignment="1" applyProtection="1">
      <alignment horizontal="distributed" vertical="center" justifyLastLine="1"/>
      <protection locked="0"/>
    </xf>
    <xf numFmtId="0" fontId="22" fillId="5" borderId="29" xfId="0" applyFont="1" applyFill="1" applyBorder="1" applyAlignment="1" applyProtection="1">
      <alignment horizontal="distributed" vertical="center" justifyLastLine="1"/>
      <protection locked="0"/>
    </xf>
    <xf numFmtId="0" fontId="32" fillId="0" borderId="94" xfId="0" applyFont="1" applyBorder="1" applyAlignment="1">
      <alignment horizontal="right" vertical="center"/>
    </xf>
    <xf numFmtId="0" fontId="32" fillId="0" borderId="14" xfId="0" applyFont="1" applyBorder="1" applyAlignment="1">
      <alignment horizontal="right" vertical="center"/>
    </xf>
    <xf numFmtId="0" fontId="32" fillId="0" borderId="25" xfId="0" applyFont="1" applyBorder="1" applyAlignment="1">
      <alignment horizontal="right" vertical="center"/>
    </xf>
    <xf numFmtId="0" fontId="22" fillId="0" borderId="10" xfId="0" applyFont="1" applyBorder="1" applyAlignment="1" applyProtection="1">
      <alignment horizontal="left" vertical="top"/>
      <protection locked="0"/>
    </xf>
    <xf numFmtId="0" fontId="22" fillId="0" borderId="14" xfId="0" applyFont="1" applyBorder="1" applyAlignment="1" applyProtection="1">
      <alignment horizontal="left" vertical="top"/>
      <protection locked="0"/>
    </xf>
    <xf numFmtId="0" fontId="22" fillId="0" borderId="25" xfId="0" applyFont="1" applyBorder="1" applyAlignment="1" applyProtection="1">
      <alignment horizontal="left" vertical="top"/>
      <protection locked="0"/>
    </xf>
    <xf numFmtId="177" fontId="22" fillId="0" borderId="47" xfId="0" applyNumberFormat="1" applyFont="1" applyBorder="1" applyProtection="1">
      <alignment vertical="center"/>
      <protection hidden="1"/>
    </xf>
    <xf numFmtId="177" fontId="22" fillId="0" borderId="20" xfId="0" applyNumberFormat="1" applyFont="1" applyBorder="1" applyProtection="1">
      <alignment vertical="center"/>
      <protection hidden="1"/>
    </xf>
    <xf numFmtId="177" fontId="22" fillId="0" borderId="26" xfId="0" applyNumberFormat="1" applyFont="1" applyBorder="1" applyProtection="1">
      <alignment vertical="center"/>
      <protection hidden="1"/>
    </xf>
    <xf numFmtId="0" fontId="22" fillId="5" borderId="20" xfId="0" applyFont="1" applyFill="1" applyBorder="1" applyAlignment="1">
      <alignment horizontal="left" vertical="center"/>
    </xf>
    <xf numFmtId="0" fontId="22" fillId="5" borderId="54" xfId="0" applyFont="1" applyFill="1" applyBorder="1" applyAlignment="1">
      <alignment horizontal="left" vertical="center"/>
    </xf>
    <xf numFmtId="0" fontId="22" fillId="5" borderId="12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left" vertical="center"/>
    </xf>
    <xf numFmtId="0" fontId="22" fillId="5" borderId="98" xfId="0" applyFont="1" applyFill="1" applyBorder="1" applyAlignment="1">
      <alignment horizontal="left" vertical="center"/>
    </xf>
    <xf numFmtId="0" fontId="22" fillId="5" borderId="17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/>
    </xf>
  </cellXfs>
  <cellStyles count="43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3000000}"/>
    <cellStyle name="アクセント 2" xfId="21" xr:uid="{00000000-0005-0000-0000-000014000000}"/>
    <cellStyle name="アクセント 3" xfId="22" xr:uid="{00000000-0005-0000-0000-000015000000}"/>
    <cellStyle name="アクセント 4" xfId="23" xr:uid="{00000000-0005-0000-0000-000016000000}"/>
    <cellStyle name="アクセント 5" xfId="24" xr:uid="{00000000-0005-0000-0000-000017000000}"/>
    <cellStyle name="アクセント 6" xfId="25" xr:uid="{00000000-0005-0000-0000-000018000000}"/>
    <cellStyle name="タイトル" xfId="26" xr:uid="{00000000-0005-0000-0000-000019000000}"/>
    <cellStyle name="チェック セル" xfId="27" xr:uid="{00000000-0005-0000-0000-00001A000000}"/>
    <cellStyle name="どちらでもない" xfId="19" xr:uid="{00000000-0005-0000-0000-000012000000}"/>
    <cellStyle name="メモ" xfId="28" xr:uid="{00000000-0005-0000-0000-00001B000000}"/>
    <cellStyle name="リンク セル" xfId="29" xr:uid="{00000000-0005-0000-0000-00001C000000}"/>
    <cellStyle name="悪い" xfId="32" xr:uid="{00000000-0005-0000-0000-00001F000000}"/>
    <cellStyle name="計算" xfId="38" xr:uid="{00000000-0005-0000-0000-000026000000}"/>
    <cellStyle name="警告文" xfId="40" xr:uid="{00000000-0005-0000-0000-000028000000}"/>
    <cellStyle name="桁区切り" xfId="42" builtinId="6"/>
    <cellStyle name="見出し 1" xfId="34" xr:uid="{00000000-0005-0000-0000-000022000000}"/>
    <cellStyle name="見出し 2" xfId="35" xr:uid="{00000000-0005-0000-0000-000023000000}"/>
    <cellStyle name="見出し 3" xfId="36" xr:uid="{00000000-0005-0000-0000-000024000000}"/>
    <cellStyle name="見出し 4" xfId="37" xr:uid="{00000000-0005-0000-0000-000025000000}"/>
    <cellStyle name="集計" xfId="41" xr:uid="{00000000-0005-0000-0000-000029000000}"/>
    <cellStyle name="出力" xfId="31" xr:uid="{00000000-0005-0000-0000-00001E000000}"/>
    <cellStyle name="説明文" xfId="39" xr:uid="{00000000-0005-0000-0000-000027000000}"/>
    <cellStyle name="入力" xfId="30" xr:uid="{00000000-0005-0000-0000-00001D000000}"/>
    <cellStyle name="標準" xfId="0" builtinId="0"/>
    <cellStyle name="良い" xfId="33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47625</xdr:colOff>
      <xdr:row>4</xdr:row>
      <xdr:rowOff>352425</xdr:rowOff>
    </xdr:from>
    <xdr:to>
      <xdr:col>41</xdr:col>
      <xdr:colOff>19050</xdr:colOff>
      <xdr:row>7</xdr:row>
      <xdr:rowOff>104775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136BCB4C-790B-F81A-0175-B93FF1DFC188}"/>
            </a:ext>
          </a:extLst>
        </xdr:cNvPr>
        <xdr:cNvSpPr/>
      </xdr:nvSpPr>
      <xdr:spPr>
        <a:xfrm>
          <a:off x="3476625" y="1295400"/>
          <a:ext cx="57150" cy="609600"/>
        </a:xfrm>
        <a:prstGeom prst="leftBracket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82550</xdr:colOff>
      <xdr:row>4</xdr:row>
      <xdr:rowOff>358775</xdr:rowOff>
    </xdr:from>
    <xdr:to>
      <xdr:col>70</xdr:col>
      <xdr:colOff>66675</xdr:colOff>
      <xdr:row>7</xdr:row>
      <xdr:rowOff>111125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3505192D-8A85-473B-81CE-5F97790620DE}"/>
            </a:ext>
          </a:extLst>
        </xdr:cNvPr>
        <xdr:cNvSpPr/>
      </xdr:nvSpPr>
      <xdr:spPr>
        <a:xfrm rot="10800000">
          <a:off x="5997575" y="1301750"/>
          <a:ext cx="69850" cy="609600"/>
        </a:xfrm>
        <a:prstGeom prst="leftBracket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C7"/>
  <sheetViews>
    <sheetView showGridLines="0" workbookViewId="0">
      <selection sqref="A1:IV65536"/>
    </sheetView>
  </sheetViews>
  <sheetFormatPr defaultRowHeight="13.2" x14ac:dyDescent="0.2"/>
  <cols>
    <col min="1" max="1" width="3.77734375" customWidth="1"/>
    <col min="2" max="2" width="2.6640625" customWidth="1"/>
  </cols>
  <sheetData>
    <row r="1" spans="1:3" ht="15" customHeight="1" x14ac:dyDescent="0.2"/>
    <row r="2" spans="1:3" ht="22.5" customHeight="1" x14ac:dyDescent="0.2">
      <c r="A2" s="1" t="s">
        <v>4</v>
      </c>
    </row>
    <row r="3" spans="1:3" ht="15" customHeight="1" x14ac:dyDescent="0.2"/>
    <row r="4" spans="1:3" ht="22.5" customHeight="1" x14ac:dyDescent="0.2">
      <c r="B4" t="s">
        <v>5</v>
      </c>
      <c r="C4" s="2" t="s">
        <v>15</v>
      </c>
    </row>
    <row r="6" spans="1:3" ht="22.5" customHeight="1" x14ac:dyDescent="0.2">
      <c r="B6" t="s">
        <v>5</v>
      </c>
      <c r="C6" t="s">
        <v>16</v>
      </c>
    </row>
    <row r="7" spans="1:3" ht="22.5" customHeight="1" x14ac:dyDescent="0.2">
      <c r="C7" t="s">
        <v>11</v>
      </c>
    </row>
  </sheetData>
  <sheetProtection password="CD8C" sheet="1" objects="1" scenarios="1" selectLockedCells="1"/>
  <phoneticPr fontId="19"/>
  <printOptions horizontalCentered="1" verticalCentered="1"/>
  <pageMargins left="0.7" right="0.7" top="0.75" bottom="0.75" header="0.3" footer="0.3"/>
  <pageSetup paperSize="9" orientation="portrait" blackAndWhite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R32"/>
  <sheetViews>
    <sheetView showGridLines="0" view="pageBreakPreview" topLeftCell="A23" zoomScaleSheetLayoutView="100" workbookViewId="0">
      <selection activeCell="B1" sqref="B1"/>
    </sheetView>
  </sheetViews>
  <sheetFormatPr defaultColWidth="1.21875" defaultRowHeight="17.25" customHeight="1" x14ac:dyDescent="0.2"/>
  <cols>
    <col min="1" max="1" width="1.21875" style="3" bestFit="1"/>
    <col min="2" max="16384" width="1.21875" style="3"/>
  </cols>
  <sheetData>
    <row r="1" spans="1:70" ht="13.95" customHeight="1" x14ac:dyDescent="0.2">
      <c r="AV1" s="8"/>
    </row>
    <row r="2" spans="1:70" ht="30" customHeigh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291" t="s">
        <v>19</v>
      </c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1"/>
      <c r="AP2" s="291"/>
      <c r="AQ2" s="291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</row>
    <row r="3" spans="1:70" ht="7.9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</row>
    <row r="4" spans="1:70" s="4" customFormat="1" ht="18.75" customHeight="1" x14ac:dyDescent="0.2">
      <c r="AP4" s="7"/>
      <c r="AQ4" s="7"/>
      <c r="AR4" s="7"/>
      <c r="AS4" s="7"/>
      <c r="AX4" s="288" t="s">
        <v>17</v>
      </c>
      <c r="AY4" s="288"/>
      <c r="AZ4" s="288"/>
      <c r="BA4" s="288"/>
      <c r="BB4" s="288"/>
      <c r="BC4" s="289"/>
      <c r="BD4" s="289"/>
      <c r="BE4" s="289"/>
      <c r="BF4" s="288" t="s">
        <v>1</v>
      </c>
      <c r="BG4" s="288"/>
      <c r="BH4" s="289"/>
      <c r="BI4" s="289"/>
      <c r="BJ4" s="289"/>
      <c r="BK4" s="288" t="s">
        <v>20</v>
      </c>
      <c r="BL4" s="288"/>
      <c r="BM4" s="289"/>
      <c r="BN4" s="289"/>
      <c r="BO4" s="289"/>
      <c r="BP4" s="288" t="s">
        <v>23</v>
      </c>
      <c r="BQ4" s="288"/>
    </row>
    <row r="5" spans="1:70" s="4" customFormat="1" ht="18.75" customHeight="1" x14ac:dyDescent="0.2"/>
    <row r="6" spans="1:70" s="4" customFormat="1" ht="18.75" customHeight="1" x14ac:dyDescent="0.2">
      <c r="A6" s="290" t="s">
        <v>24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  <c r="AK6" s="290"/>
      <c r="AL6" s="290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0"/>
      <c r="BA6" s="290"/>
      <c r="BB6" s="290"/>
      <c r="BC6" s="290"/>
      <c r="BD6" s="290"/>
      <c r="BE6" s="290"/>
      <c r="BF6" s="290"/>
      <c r="BG6" s="290"/>
      <c r="BH6" s="290"/>
      <c r="BI6" s="290"/>
      <c r="BJ6" s="290"/>
      <c r="BK6" s="290"/>
      <c r="BL6" s="290"/>
      <c r="BM6" s="290"/>
      <c r="BN6" s="290"/>
      <c r="BO6" s="290"/>
      <c r="BP6" s="290"/>
      <c r="BQ6" s="290"/>
      <c r="BR6" s="290"/>
    </row>
    <row r="7" spans="1:70" s="4" customFormat="1" ht="18.75" customHeight="1" x14ac:dyDescent="0.2"/>
    <row r="8" spans="1:70" s="4" customFormat="1" ht="18.75" customHeight="1" x14ac:dyDescent="0.2">
      <c r="AB8" s="288" t="s">
        <v>26</v>
      </c>
      <c r="AC8" s="288"/>
      <c r="AD8" s="288"/>
      <c r="AE8" s="288"/>
      <c r="AF8" s="288"/>
      <c r="AG8" s="288"/>
      <c r="AH8" s="288"/>
      <c r="AJ8" s="283" t="s">
        <v>27</v>
      </c>
      <c r="AK8" s="283"/>
      <c r="AL8" s="283"/>
      <c r="AM8" s="283"/>
      <c r="AN8" s="283"/>
      <c r="AO8" s="283"/>
      <c r="AQ8" s="284"/>
      <c r="AR8" s="284"/>
      <c r="AS8" s="284"/>
      <c r="AT8" s="284"/>
      <c r="AU8" s="284"/>
      <c r="AV8" s="284"/>
      <c r="AW8" s="284"/>
      <c r="AX8" s="284"/>
      <c r="AY8" s="284"/>
      <c r="AZ8" s="284"/>
      <c r="BA8" s="284"/>
      <c r="BB8" s="284"/>
      <c r="BC8" s="284"/>
      <c r="BD8" s="284"/>
      <c r="BE8" s="284"/>
      <c r="BF8" s="284"/>
      <c r="BG8" s="284"/>
      <c r="BH8" s="284"/>
      <c r="BI8" s="284"/>
      <c r="BJ8" s="284"/>
      <c r="BK8" s="284"/>
      <c r="BL8" s="284"/>
      <c r="BM8" s="284"/>
      <c r="BN8" s="284"/>
      <c r="BO8" s="284"/>
      <c r="BP8" s="284"/>
      <c r="BQ8" s="284"/>
      <c r="BR8" s="284"/>
    </row>
    <row r="9" spans="1:70" s="4" customFormat="1" ht="18.75" customHeight="1" x14ac:dyDescent="0.2">
      <c r="AJ9" s="283" t="s">
        <v>32</v>
      </c>
      <c r="AK9" s="283"/>
      <c r="AL9" s="283"/>
      <c r="AM9" s="283"/>
      <c r="AN9" s="283"/>
      <c r="AO9" s="283"/>
      <c r="AQ9" s="284"/>
      <c r="AR9" s="284"/>
      <c r="AS9" s="284"/>
      <c r="AT9" s="284"/>
      <c r="AU9" s="284"/>
      <c r="AV9" s="284"/>
      <c r="AW9" s="284"/>
      <c r="AX9" s="284"/>
      <c r="AY9" s="284"/>
      <c r="AZ9" s="284"/>
      <c r="BA9" s="284"/>
      <c r="BB9" s="284"/>
      <c r="BC9" s="284"/>
      <c r="BD9" s="284"/>
      <c r="BE9" s="284"/>
      <c r="BF9" s="284"/>
      <c r="BG9" s="284"/>
      <c r="BH9" s="284"/>
      <c r="BI9" s="284"/>
      <c r="BJ9" s="284"/>
      <c r="BK9" s="284"/>
      <c r="BL9" s="284"/>
      <c r="BM9" s="284"/>
      <c r="BN9" s="284"/>
      <c r="BO9" s="284"/>
      <c r="BP9" s="284"/>
      <c r="BQ9" s="284"/>
      <c r="BR9" s="284"/>
    </row>
    <row r="10" spans="1:70" s="4" customFormat="1" ht="18.75" customHeight="1" x14ac:dyDescent="0.2">
      <c r="AJ10" s="283" t="s">
        <v>34</v>
      </c>
      <c r="AK10" s="283"/>
      <c r="AL10" s="283"/>
      <c r="AM10" s="283"/>
      <c r="AN10" s="283"/>
      <c r="AO10" s="283"/>
      <c r="AQ10" s="284"/>
      <c r="AR10" s="284"/>
      <c r="AS10" s="284"/>
      <c r="AT10" s="284"/>
      <c r="AU10" s="284"/>
      <c r="AV10" s="284"/>
      <c r="AW10" s="284"/>
      <c r="AX10" s="284"/>
      <c r="AY10" s="284"/>
      <c r="AZ10" s="284"/>
      <c r="BA10" s="284"/>
      <c r="BB10" s="284"/>
      <c r="BC10" s="284"/>
      <c r="BD10" s="284"/>
      <c r="BE10" s="284"/>
      <c r="BF10" s="284"/>
      <c r="BG10" s="284"/>
      <c r="BH10" s="284"/>
      <c r="BI10" s="284"/>
      <c r="BJ10" s="284"/>
      <c r="BK10" s="284"/>
      <c r="BL10" s="284"/>
      <c r="BM10" s="284"/>
      <c r="BN10" s="284"/>
      <c r="BO10" s="284"/>
      <c r="BP10" s="284"/>
      <c r="BQ10" s="284"/>
      <c r="BR10" s="284"/>
    </row>
    <row r="11" spans="1:70" s="4" customFormat="1" ht="18.75" customHeight="1" x14ac:dyDescent="0.2"/>
    <row r="12" spans="1:70" ht="18.75" customHeight="1" x14ac:dyDescent="0.2">
      <c r="A12" s="285" t="s">
        <v>28</v>
      </c>
      <c r="B12" s="286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7"/>
      <c r="R12" s="277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  <c r="AH12" s="278"/>
      <c r="AI12" s="278"/>
      <c r="AJ12" s="278"/>
      <c r="AK12" s="278"/>
      <c r="AL12" s="278"/>
      <c r="AM12" s="278"/>
      <c r="AN12" s="278"/>
      <c r="AO12" s="278"/>
      <c r="AP12" s="278"/>
      <c r="AQ12" s="278"/>
      <c r="AR12" s="278"/>
      <c r="AS12" s="278"/>
      <c r="AT12" s="278"/>
      <c r="AU12" s="278"/>
      <c r="AV12" s="278"/>
      <c r="AW12" s="278"/>
      <c r="AX12" s="278"/>
      <c r="AY12" s="278"/>
      <c r="AZ12" s="278"/>
      <c r="BA12" s="278"/>
      <c r="BB12" s="278"/>
      <c r="BC12" s="278"/>
      <c r="BD12" s="278"/>
      <c r="BE12" s="278"/>
      <c r="BF12" s="278"/>
      <c r="BG12" s="278"/>
      <c r="BH12" s="278"/>
      <c r="BI12" s="278"/>
      <c r="BJ12" s="278"/>
      <c r="BK12" s="278"/>
      <c r="BL12" s="278"/>
      <c r="BM12" s="278"/>
      <c r="BN12" s="278"/>
      <c r="BO12" s="278"/>
      <c r="BP12" s="278"/>
      <c r="BQ12" s="278"/>
      <c r="BR12" s="279"/>
    </row>
    <row r="13" spans="1:70" ht="18.75" customHeight="1" x14ac:dyDescent="0.2">
      <c r="A13" s="273" t="s">
        <v>37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5"/>
      <c r="R13" s="280"/>
      <c r="S13" s="281"/>
      <c r="T13" s="281"/>
      <c r="U13" s="281"/>
      <c r="V13" s="281"/>
      <c r="W13" s="281"/>
      <c r="X13" s="281"/>
      <c r="Y13" s="281"/>
      <c r="Z13" s="281"/>
      <c r="AA13" s="281"/>
      <c r="AB13" s="281"/>
      <c r="AC13" s="281"/>
      <c r="AD13" s="281"/>
      <c r="AE13" s="281"/>
      <c r="AF13" s="281"/>
      <c r="AG13" s="281"/>
      <c r="AH13" s="281"/>
      <c r="AI13" s="281"/>
      <c r="AJ13" s="281"/>
      <c r="AK13" s="281"/>
      <c r="AL13" s="281"/>
      <c r="AM13" s="281"/>
      <c r="AN13" s="281"/>
      <c r="AO13" s="281"/>
      <c r="AP13" s="281"/>
      <c r="AQ13" s="281"/>
      <c r="AR13" s="281"/>
      <c r="AS13" s="281"/>
      <c r="AT13" s="281"/>
      <c r="AU13" s="281"/>
      <c r="AV13" s="281"/>
      <c r="AW13" s="281"/>
      <c r="AX13" s="281"/>
      <c r="AY13" s="281"/>
      <c r="AZ13" s="281"/>
      <c r="BA13" s="281"/>
      <c r="BB13" s="281"/>
      <c r="BC13" s="281"/>
      <c r="BD13" s="281"/>
      <c r="BE13" s="281"/>
      <c r="BF13" s="281"/>
      <c r="BG13" s="281"/>
      <c r="BH13" s="281"/>
      <c r="BI13" s="281"/>
      <c r="BJ13" s="281"/>
      <c r="BK13" s="281"/>
      <c r="BL13" s="281"/>
      <c r="BM13" s="281"/>
      <c r="BN13" s="281"/>
      <c r="BO13" s="281"/>
      <c r="BP13" s="281"/>
      <c r="BQ13" s="281"/>
      <c r="BR13" s="282"/>
    </row>
    <row r="14" spans="1:70" ht="26.25" customHeight="1" x14ac:dyDescent="0.2">
      <c r="A14" s="258" t="s">
        <v>40</v>
      </c>
      <c r="B14" s="246"/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59"/>
      <c r="R14" s="260"/>
      <c r="S14" s="249"/>
      <c r="T14" s="249"/>
      <c r="U14" s="249"/>
      <c r="V14" s="249"/>
      <c r="W14" s="249"/>
      <c r="X14" s="249"/>
      <c r="Y14" s="249"/>
      <c r="Z14" s="249"/>
      <c r="AA14" s="261"/>
      <c r="AB14" s="245" t="s">
        <v>8</v>
      </c>
      <c r="AC14" s="246"/>
      <c r="AD14" s="246"/>
      <c r="AE14" s="246"/>
      <c r="AF14" s="246"/>
      <c r="AG14" s="246"/>
      <c r="AH14" s="246"/>
      <c r="AI14" s="246"/>
      <c r="AJ14" s="246"/>
      <c r="AK14" s="246"/>
      <c r="AL14" s="247"/>
      <c r="AM14" s="276"/>
      <c r="AN14" s="264"/>
      <c r="AO14" s="264"/>
      <c r="AP14" s="264"/>
      <c r="AQ14" s="264"/>
      <c r="AR14" s="264"/>
      <c r="AS14" s="264"/>
      <c r="AT14" s="264"/>
      <c r="AU14" s="264"/>
      <c r="AV14" s="264"/>
      <c r="AW14" s="264"/>
      <c r="AX14" s="264"/>
      <c r="AY14" s="264"/>
      <c r="AZ14" s="264"/>
      <c r="BA14" s="264"/>
      <c r="BB14" s="264"/>
      <c r="BC14" s="264"/>
      <c r="BD14" s="264"/>
      <c r="BE14" s="264"/>
      <c r="BF14" s="264"/>
      <c r="BG14" s="264"/>
      <c r="BH14" s="264"/>
      <c r="BI14" s="264"/>
      <c r="BJ14" s="264"/>
      <c r="BK14" s="264"/>
      <c r="BL14" s="264"/>
      <c r="BM14" s="264"/>
      <c r="BN14" s="264"/>
      <c r="BO14" s="264"/>
      <c r="BP14" s="264"/>
      <c r="BQ14" s="264"/>
      <c r="BR14" s="265"/>
    </row>
    <row r="15" spans="1:70" ht="26.25" customHeight="1" x14ac:dyDescent="0.2">
      <c r="A15" s="258" t="s">
        <v>22</v>
      </c>
      <c r="B15" s="246"/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59"/>
      <c r="R15" s="263" t="s">
        <v>43</v>
      </c>
      <c r="S15" s="250"/>
      <c r="T15" s="250"/>
      <c r="U15" s="250"/>
      <c r="V15" s="250"/>
      <c r="W15" s="250"/>
      <c r="X15" s="264"/>
      <c r="Y15" s="264"/>
      <c r="Z15" s="264"/>
      <c r="AA15" s="264"/>
      <c r="AB15" s="264"/>
      <c r="AC15" s="264"/>
      <c r="AD15" s="264"/>
      <c r="AE15" s="264"/>
      <c r="AF15" s="264"/>
      <c r="AG15" s="264"/>
      <c r="AH15" s="264"/>
      <c r="AI15" s="264"/>
      <c r="AJ15" s="264"/>
      <c r="AK15" s="264"/>
      <c r="AL15" s="264"/>
      <c r="AM15" s="264"/>
      <c r="AN15" s="264"/>
      <c r="AO15" s="264"/>
      <c r="AP15" s="264"/>
      <c r="AQ15" s="264"/>
      <c r="AR15" s="264"/>
      <c r="AS15" s="264"/>
      <c r="AT15" s="264"/>
      <c r="AU15" s="264"/>
      <c r="AV15" s="264"/>
      <c r="AW15" s="264"/>
      <c r="AX15" s="264"/>
      <c r="AY15" s="264"/>
      <c r="AZ15" s="264"/>
      <c r="BA15" s="264"/>
      <c r="BB15" s="264"/>
      <c r="BC15" s="264"/>
      <c r="BD15" s="264"/>
      <c r="BE15" s="264"/>
      <c r="BF15" s="264"/>
      <c r="BG15" s="264"/>
      <c r="BH15" s="264"/>
      <c r="BI15" s="264"/>
      <c r="BJ15" s="264"/>
      <c r="BK15" s="264"/>
      <c r="BL15" s="264"/>
      <c r="BM15" s="264"/>
      <c r="BN15" s="264"/>
      <c r="BO15" s="264"/>
      <c r="BP15" s="264"/>
      <c r="BQ15" s="264"/>
      <c r="BR15" s="265"/>
    </row>
    <row r="16" spans="1:70" ht="26.25" customHeight="1" x14ac:dyDescent="0.2">
      <c r="A16" s="258" t="s">
        <v>45</v>
      </c>
      <c r="B16" s="246"/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59"/>
      <c r="R16" s="266" t="s">
        <v>17</v>
      </c>
      <c r="S16" s="267"/>
      <c r="T16" s="267"/>
      <c r="U16" s="267"/>
      <c r="V16" s="267"/>
      <c r="W16" s="267"/>
      <c r="X16" s="268"/>
      <c r="Y16" s="268"/>
      <c r="Z16" s="268"/>
      <c r="AA16" s="267" t="s">
        <v>1</v>
      </c>
      <c r="AB16" s="267"/>
      <c r="AC16" s="268"/>
      <c r="AD16" s="268"/>
      <c r="AE16" s="268"/>
      <c r="AF16" s="267" t="s">
        <v>20</v>
      </c>
      <c r="AG16" s="267"/>
      <c r="AH16" s="268"/>
      <c r="AI16" s="268"/>
      <c r="AJ16" s="268"/>
      <c r="AK16" s="267" t="s">
        <v>23</v>
      </c>
      <c r="AL16" s="269"/>
      <c r="AM16" s="245" t="s">
        <v>18</v>
      </c>
      <c r="AN16" s="246"/>
      <c r="AO16" s="246"/>
      <c r="AP16" s="246"/>
      <c r="AQ16" s="246"/>
      <c r="AR16" s="246"/>
      <c r="AS16" s="246"/>
      <c r="AT16" s="246"/>
      <c r="AU16" s="246"/>
      <c r="AV16" s="246"/>
      <c r="AW16" s="247"/>
      <c r="AX16" s="270"/>
      <c r="AY16" s="271"/>
      <c r="AZ16" s="271"/>
      <c r="BA16" s="271"/>
      <c r="BB16" s="271"/>
      <c r="BC16" s="271"/>
      <c r="BD16" s="9" t="s">
        <v>48</v>
      </c>
      <c r="BE16" s="271"/>
      <c r="BF16" s="271"/>
      <c r="BG16" s="271"/>
      <c r="BH16" s="271"/>
      <c r="BI16" s="271"/>
      <c r="BJ16" s="271"/>
      <c r="BK16" s="9" t="s">
        <v>38</v>
      </c>
      <c r="BL16" s="271"/>
      <c r="BM16" s="271"/>
      <c r="BN16" s="271"/>
      <c r="BO16" s="271"/>
      <c r="BP16" s="271"/>
      <c r="BQ16" s="271"/>
      <c r="BR16" s="272"/>
    </row>
    <row r="17" spans="1:70" ht="26.25" customHeight="1" x14ac:dyDescent="0.2">
      <c r="A17" s="258" t="s">
        <v>49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59"/>
      <c r="R17" s="260"/>
      <c r="S17" s="249"/>
      <c r="T17" s="249"/>
      <c r="U17" s="249"/>
      <c r="V17" s="249"/>
      <c r="W17" s="249"/>
      <c r="X17" s="249"/>
      <c r="Y17" s="249"/>
      <c r="Z17" s="249"/>
      <c r="AA17" s="261"/>
      <c r="AB17" s="245" t="s">
        <v>46</v>
      </c>
      <c r="AC17" s="246"/>
      <c r="AD17" s="246"/>
      <c r="AE17" s="246"/>
      <c r="AF17" s="246"/>
      <c r="AG17" s="246"/>
      <c r="AH17" s="246"/>
      <c r="AI17" s="246"/>
      <c r="AJ17" s="246"/>
      <c r="AK17" s="246"/>
      <c r="AL17" s="247"/>
      <c r="AM17" s="248"/>
      <c r="AN17" s="249"/>
      <c r="AO17" s="249"/>
      <c r="AP17" s="249"/>
      <c r="AQ17" s="249"/>
      <c r="AR17" s="249"/>
      <c r="AS17" s="249"/>
      <c r="AT17" s="249"/>
      <c r="AU17" s="249"/>
      <c r="AV17" s="250" t="s">
        <v>52</v>
      </c>
      <c r="AW17" s="262"/>
      <c r="AX17" s="245" t="s">
        <v>56</v>
      </c>
      <c r="AY17" s="246"/>
      <c r="AZ17" s="246"/>
      <c r="BA17" s="246"/>
      <c r="BB17" s="246"/>
      <c r="BC17" s="246"/>
      <c r="BD17" s="246"/>
      <c r="BE17" s="246"/>
      <c r="BF17" s="246"/>
      <c r="BG17" s="246"/>
      <c r="BH17" s="247"/>
      <c r="BI17" s="248"/>
      <c r="BJ17" s="249"/>
      <c r="BK17" s="249"/>
      <c r="BL17" s="249"/>
      <c r="BM17" s="249"/>
      <c r="BN17" s="249"/>
      <c r="BO17" s="249"/>
      <c r="BP17" s="249"/>
      <c r="BQ17" s="250" t="s">
        <v>10</v>
      </c>
      <c r="BR17" s="251"/>
    </row>
    <row r="18" spans="1:70" ht="26.25" customHeight="1" x14ac:dyDescent="0.2">
      <c r="A18" s="252" t="s">
        <v>58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4"/>
      <c r="R18" s="255" t="s">
        <v>59</v>
      </c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6"/>
      <c r="BE18" s="256"/>
      <c r="BF18" s="256"/>
      <c r="BG18" s="256"/>
      <c r="BH18" s="256"/>
      <c r="BI18" s="256"/>
      <c r="BJ18" s="256"/>
      <c r="BK18" s="256"/>
      <c r="BL18" s="256"/>
      <c r="BM18" s="256"/>
      <c r="BN18" s="256"/>
      <c r="BO18" s="256"/>
      <c r="BP18" s="256"/>
      <c r="BQ18" s="256"/>
      <c r="BR18" s="257"/>
    </row>
    <row r="19" spans="1:70" ht="18.75" customHeight="1" x14ac:dyDescent="0.2">
      <c r="A19" s="235" t="s">
        <v>60</v>
      </c>
      <c r="B19" s="235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</row>
    <row r="20" spans="1:70" ht="18.75" customHeight="1" x14ac:dyDescent="0.2"/>
    <row r="21" spans="1:70" s="4" customFormat="1" ht="18.75" customHeight="1" x14ac:dyDescent="0.2">
      <c r="A21" s="236" t="s">
        <v>61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6"/>
      <c r="AA21" s="236"/>
      <c r="AB21" s="236"/>
      <c r="AC21" s="236"/>
      <c r="AD21" s="236"/>
      <c r="AE21" s="236"/>
      <c r="AF21" s="236"/>
      <c r="AG21" s="236"/>
      <c r="AH21" s="236"/>
      <c r="AI21" s="236"/>
      <c r="AJ21" s="236"/>
      <c r="AK21" s="236"/>
      <c r="AL21" s="236"/>
      <c r="AM21" s="236"/>
      <c r="AN21" s="236"/>
      <c r="AO21" s="236"/>
      <c r="AP21" s="236"/>
      <c r="AQ21" s="236"/>
      <c r="AR21" s="236"/>
      <c r="AS21" s="236"/>
      <c r="AT21" s="236"/>
      <c r="AU21" s="236"/>
      <c r="AV21" s="236"/>
      <c r="AW21" s="236"/>
      <c r="AX21" s="236"/>
      <c r="AY21" s="236"/>
      <c r="AZ21" s="236"/>
      <c r="BA21" s="236"/>
      <c r="BB21" s="236"/>
      <c r="BC21" s="236"/>
      <c r="BD21" s="236"/>
      <c r="BE21" s="236"/>
      <c r="BF21" s="236"/>
      <c r="BG21" s="236"/>
      <c r="BH21" s="236"/>
      <c r="BI21" s="236"/>
      <c r="BJ21" s="236"/>
      <c r="BK21" s="236"/>
      <c r="BL21" s="236"/>
      <c r="BM21" s="236"/>
      <c r="BN21" s="236"/>
      <c r="BO21" s="236"/>
      <c r="BP21" s="236"/>
      <c r="BQ21" s="236"/>
      <c r="BR21" s="236"/>
    </row>
    <row r="22" spans="1:70" ht="26.25" customHeight="1" x14ac:dyDescent="0.2">
      <c r="A22" s="237" t="s">
        <v>64</v>
      </c>
      <c r="B22" s="238"/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9"/>
      <c r="R22" s="240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  <c r="AI22" s="241"/>
      <c r="AJ22" s="241"/>
      <c r="AK22" s="241"/>
      <c r="AL22" s="241"/>
      <c r="AM22" s="241"/>
      <c r="AN22" s="241"/>
      <c r="AO22" s="241"/>
      <c r="AP22" s="241"/>
      <c r="AQ22" s="241"/>
      <c r="AR22" s="241"/>
      <c r="AS22" s="241"/>
      <c r="AT22" s="241"/>
      <c r="AU22" s="241"/>
      <c r="AV22" s="241"/>
      <c r="AW22" s="241"/>
      <c r="AX22" s="241"/>
      <c r="AY22" s="241"/>
      <c r="AZ22" s="241"/>
      <c r="BA22" s="241"/>
      <c r="BB22" s="241"/>
      <c r="BC22" s="241"/>
      <c r="BD22" s="241"/>
      <c r="BE22" s="241"/>
      <c r="BF22" s="241"/>
      <c r="BG22" s="241"/>
      <c r="BH22" s="241"/>
      <c r="BI22" s="241"/>
      <c r="BJ22" s="241"/>
      <c r="BK22" s="241"/>
      <c r="BL22" s="241"/>
      <c r="BM22" s="241"/>
      <c r="BN22" s="241"/>
      <c r="BO22" s="241"/>
      <c r="BP22" s="241"/>
      <c r="BQ22" s="241"/>
      <c r="BR22" s="242"/>
    </row>
    <row r="23" spans="1:70" ht="18.75" customHeight="1" x14ac:dyDescent="0.2">
      <c r="A23" s="243" t="s">
        <v>35</v>
      </c>
      <c r="B23" s="235"/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44"/>
    </row>
    <row r="24" spans="1:70" ht="56.25" customHeight="1" x14ac:dyDescent="0.2">
      <c r="A24" s="227"/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  <c r="AM24" s="228"/>
      <c r="AN24" s="228"/>
      <c r="AO24" s="228"/>
      <c r="AP24" s="228"/>
      <c r="AQ24" s="228"/>
      <c r="AR24" s="228"/>
      <c r="AS24" s="228"/>
      <c r="AT24" s="228"/>
      <c r="AU24" s="228"/>
      <c r="AV24" s="228"/>
      <c r="AW24" s="228"/>
      <c r="AX24" s="228"/>
      <c r="AY24" s="228"/>
      <c r="AZ24" s="228"/>
      <c r="BA24" s="228"/>
      <c r="BB24" s="228"/>
      <c r="BC24" s="228"/>
      <c r="BD24" s="228"/>
      <c r="BE24" s="228"/>
      <c r="BF24" s="228"/>
      <c r="BG24" s="228"/>
      <c r="BH24" s="228"/>
      <c r="BI24" s="228"/>
      <c r="BJ24" s="228"/>
      <c r="BK24" s="228"/>
      <c r="BL24" s="228"/>
      <c r="BM24" s="228"/>
      <c r="BN24" s="228"/>
      <c r="BO24" s="228"/>
      <c r="BP24" s="228"/>
      <c r="BQ24" s="228"/>
      <c r="BR24" s="229"/>
    </row>
    <row r="25" spans="1:70" ht="18.75" customHeight="1" x14ac:dyDescent="0.2">
      <c r="A25" s="224" t="s">
        <v>13</v>
      </c>
      <c r="B25" s="225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5"/>
      <c r="U25" s="225"/>
      <c r="V25" s="225"/>
      <c r="W25" s="225"/>
      <c r="X25" s="225"/>
      <c r="Y25" s="225"/>
      <c r="Z25" s="225"/>
      <c r="AA25" s="225"/>
      <c r="AB25" s="225"/>
      <c r="AC25" s="225"/>
      <c r="AD25" s="225"/>
      <c r="AE25" s="225"/>
      <c r="AF25" s="225"/>
      <c r="AG25" s="225"/>
      <c r="AH25" s="225"/>
      <c r="AI25" s="225"/>
      <c r="AJ25" s="225"/>
      <c r="AK25" s="225"/>
      <c r="AL25" s="225"/>
      <c r="AM25" s="225"/>
      <c r="AN25" s="225"/>
      <c r="AO25" s="225"/>
      <c r="AP25" s="225"/>
      <c r="AQ25" s="225"/>
      <c r="AR25" s="225"/>
      <c r="AS25" s="225"/>
      <c r="AT25" s="225"/>
      <c r="AU25" s="225"/>
      <c r="AV25" s="225"/>
      <c r="AW25" s="225"/>
      <c r="AX25" s="225"/>
      <c r="AY25" s="225"/>
      <c r="AZ25" s="225"/>
      <c r="BA25" s="225"/>
      <c r="BB25" s="225"/>
      <c r="BC25" s="225"/>
      <c r="BD25" s="225"/>
      <c r="BE25" s="225"/>
      <c r="BF25" s="225"/>
      <c r="BG25" s="225"/>
      <c r="BH25" s="225"/>
      <c r="BI25" s="225"/>
      <c r="BJ25" s="225"/>
      <c r="BK25" s="225"/>
      <c r="BL25" s="225"/>
      <c r="BM25" s="225"/>
      <c r="BN25" s="225"/>
      <c r="BO25" s="225"/>
      <c r="BP25" s="225"/>
      <c r="BQ25" s="225"/>
      <c r="BR25" s="226"/>
    </row>
    <row r="26" spans="1:70" ht="56.25" customHeight="1" x14ac:dyDescent="0.2">
      <c r="A26" s="227"/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  <c r="AH26" s="228"/>
      <c r="AI26" s="228"/>
      <c r="AJ26" s="228"/>
      <c r="AK26" s="228"/>
      <c r="AL26" s="228"/>
      <c r="AM26" s="228"/>
      <c r="AN26" s="228"/>
      <c r="AO26" s="228"/>
      <c r="AP26" s="228"/>
      <c r="AQ26" s="228"/>
      <c r="AR26" s="228"/>
      <c r="AS26" s="228"/>
      <c r="AT26" s="228"/>
      <c r="AU26" s="228"/>
      <c r="AV26" s="228"/>
      <c r="AW26" s="228"/>
      <c r="AX26" s="228"/>
      <c r="AY26" s="228"/>
      <c r="AZ26" s="228"/>
      <c r="BA26" s="228"/>
      <c r="BB26" s="228"/>
      <c r="BC26" s="228"/>
      <c r="BD26" s="228"/>
      <c r="BE26" s="228"/>
      <c r="BF26" s="228"/>
      <c r="BG26" s="228"/>
      <c r="BH26" s="228"/>
      <c r="BI26" s="228"/>
      <c r="BJ26" s="228"/>
      <c r="BK26" s="228"/>
      <c r="BL26" s="228"/>
      <c r="BM26" s="228"/>
      <c r="BN26" s="228"/>
      <c r="BO26" s="228"/>
      <c r="BP26" s="228"/>
      <c r="BQ26" s="228"/>
      <c r="BR26" s="229"/>
    </row>
    <row r="27" spans="1:70" ht="18.75" customHeight="1" x14ac:dyDescent="0.2">
      <c r="A27" s="224" t="s">
        <v>65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5"/>
      <c r="U27" s="225"/>
      <c r="V27" s="225"/>
      <c r="W27" s="225"/>
      <c r="X27" s="225"/>
      <c r="Y27" s="225"/>
      <c r="Z27" s="225"/>
      <c r="AA27" s="225"/>
      <c r="AB27" s="225"/>
      <c r="AC27" s="225"/>
      <c r="AD27" s="225"/>
      <c r="AE27" s="225"/>
      <c r="AF27" s="225"/>
      <c r="AG27" s="225"/>
      <c r="AH27" s="225"/>
      <c r="AI27" s="225"/>
      <c r="AJ27" s="225"/>
      <c r="AK27" s="225"/>
      <c r="AL27" s="225"/>
      <c r="AM27" s="225"/>
      <c r="AN27" s="225"/>
      <c r="AO27" s="225"/>
      <c r="AP27" s="225"/>
      <c r="AQ27" s="225"/>
      <c r="AR27" s="225"/>
      <c r="AS27" s="225"/>
      <c r="AT27" s="225"/>
      <c r="AU27" s="225"/>
      <c r="AV27" s="225"/>
      <c r="AW27" s="225"/>
      <c r="AX27" s="225"/>
      <c r="AY27" s="225"/>
      <c r="AZ27" s="225"/>
      <c r="BA27" s="225"/>
      <c r="BB27" s="225"/>
      <c r="BC27" s="225"/>
      <c r="BD27" s="225"/>
      <c r="BE27" s="225"/>
      <c r="BF27" s="225"/>
      <c r="BG27" s="225"/>
      <c r="BH27" s="225"/>
      <c r="BI27" s="225"/>
      <c r="BJ27" s="225"/>
      <c r="BK27" s="225"/>
      <c r="BL27" s="225"/>
      <c r="BM27" s="225"/>
      <c r="BN27" s="225"/>
      <c r="BO27" s="225"/>
      <c r="BP27" s="225"/>
      <c r="BQ27" s="225"/>
      <c r="BR27" s="226"/>
    </row>
    <row r="28" spans="1:70" ht="56.25" customHeight="1" x14ac:dyDescent="0.2">
      <c r="A28" s="227"/>
      <c r="B28" s="228"/>
      <c r="C28" s="228"/>
      <c r="D28" s="228"/>
      <c r="E28" s="228"/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  <c r="AF28" s="228"/>
      <c r="AG28" s="228"/>
      <c r="AH28" s="228"/>
      <c r="AI28" s="228"/>
      <c r="AJ28" s="228"/>
      <c r="AK28" s="228"/>
      <c r="AL28" s="228"/>
      <c r="AM28" s="228"/>
      <c r="AN28" s="228"/>
      <c r="AO28" s="228"/>
      <c r="AP28" s="228"/>
      <c r="AQ28" s="228"/>
      <c r="AR28" s="228"/>
      <c r="AS28" s="228"/>
      <c r="AT28" s="228"/>
      <c r="AU28" s="228"/>
      <c r="AV28" s="228"/>
      <c r="AW28" s="228"/>
      <c r="AX28" s="228"/>
      <c r="AY28" s="228"/>
      <c r="AZ28" s="228"/>
      <c r="BA28" s="228"/>
      <c r="BB28" s="228"/>
      <c r="BC28" s="228"/>
      <c r="BD28" s="228"/>
      <c r="BE28" s="228"/>
      <c r="BF28" s="228"/>
      <c r="BG28" s="228"/>
      <c r="BH28" s="228"/>
      <c r="BI28" s="228"/>
      <c r="BJ28" s="228"/>
      <c r="BK28" s="228"/>
      <c r="BL28" s="228"/>
      <c r="BM28" s="228"/>
      <c r="BN28" s="228"/>
      <c r="BO28" s="228"/>
      <c r="BP28" s="228"/>
      <c r="BQ28" s="228"/>
      <c r="BR28" s="229"/>
    </row>
    <row r="29" spans="1:70" ht="18.75" customHeight="1" x14ac:dyDescent="0.2">
      <c r="A29" s="224" t="s">
        <v>67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225"/>
      <c r="V29" s="225"/>
      <c r="W29" s="225"/>
      <c r="X29" s="225"/>
      <c r="Y29" s="225"/>
      <c r="Z29" s="225"/>
      <c r="AA29" s="225"/>
      <c r="AB29" s="225"/>
      <c r="AC29" s="225"/>
      <c r="AD29" s="225"/>
      <c r="AE29" s="225"/>
      <c r="AF29" s="225"/>
      <c r="AG29" s="225"/>
      <c r="AH29" s="225"/>
      <c r="AI29" s="225"/>
      <c r="AJ29" s="225"/>
      <c r="AK29" s="225"/>
      <c r="AL29" s="225"/>
      <c r="AM29" s="225"/>
      <c r="AN29" s="225"/>
      <c r="AO29" s="225"/>
      <c r="AP29" s="225"/>
      <c r="AQ29" s="225"/>
      <c r="AR29" s="225"/>
      <c r="AS29" s="225"/>
      <c r="AT29" s="225"/>
      <c r="AU29" s="225"/>
      <c r="AV29" s="225"/>
      <c r="AW29" s="225"/>
      <c r="AX29" s="225"/>
      <c r="AY29" s="225"/>
      <c r="AZ29" s="225"/>
      <c r="BA29" s="225"/>
      <c r="BB29" s="225"/>
      <c r="BC29" s="225"/>
      <c r="BD29" s="225"/>
      <c r="BE29" s="225"/>
      <c r="BF29" s="225"/>
      <c r="BG29" s="225"/>
      <c r="BH29" s="225"/>
      <c r="BI29" s="225"/>
      <c r="BJ29" s="225"/>
      <c r="BK29" s="225"/>
      <c r="BL29" s="225"/>
      <c r="BM29" s="225"/>
      <c r="BN29" s="225"/>
      <c r="BO29" s="225"/>
      <c r="BP29" s="225"/>
      <c r="BQ29" s="225"/>
      <c r="BR29" s="226"/>
    </row>
    <row r="30" spans="1:70" ht="56.25" customHeight="1" x14ac:dyDescent="0.2">
      <c r="A30" s="227"/>
      <c r="B30" s="228"/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  <c r="AJ30" s="228"/>
      <c r="AK30" s="228"/>
      <c r="AL30" s="228"/>
      <c r="AM30" s="228"/>
      <c r="AN30" s="228"/>
      <c r="AO30" s="228"/>
      <c r="AP30" s="228"/>
      <c r="AQ30" s="228"/>
      <c r="AR30" s="228"/>
      <c r="AS30" s="228"/>
      <c r="AT30" s="228"/>
      <c r="AU30" s="228"/>
      <c r="AV30" s="228"/>
      <c r="AW30" s="228"/>
      <c r="AX30" s="228"/>
      <c r="AY30" s="228"/>
      <c r="AZ30" s="228"/>
      <c r="BA30" s="228"/>
      <c r="BB30" s="228"/>
      <c r="BC30" s="228"/>
      <c r="BD30" s="228"/>
      <c r="BE30" s="228"/>
      <c r="BF30" s="228"/>
      <c r="BG30" s="228"/>
      <c r="BH30" s="228"/>
      <c r="BI30" s="228"/>
      <c r="BJ30" s="228"/>
      <c r="BK30" s="228"/>
      <c r="BL30" s="228"/>
      <c r="BM30" s="228"/>
      <c r="BN30" s="228"/>
      <c r="BO30" s="228"/>
      <c r="BP30" s="228"/>
      <c r="BQ30" s="228"/>
      <c r="BR30" s="229"/>
    </row>
    <row r="31" spans="1:70" ht="25.95" customHeight="1" x14ac:dyDescent="0.2">
      <c r="A31" s="78" t="s">
        <v>203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233" t="s">
        <v>204</v>
      </c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3"/>
      <c r="BN31" s="233"/>
      <c r="BO31" s="233"/>
      <c r="BP31" s="233"/>
      <c r="BQ31" s="233"/>
      <c r="BR31" s="234"/>
    </row>
    <row r="32" spans="1:70" ht="51" customHeight="1" x14ac:dyDescent="0.2">
      <c r="A32" s="230"/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31"/>
      <c r="X32" s="231"/>
      <c r="Y32" s="231"/>
      <c r="Z32" s="231"/>
      <c r="AA32" s="231"/>
      <c r="AB32" s="231"/>
      <c r="AC32" s="231"/>
      <c r="AD32" s="231"/>
      <c r="AE32" s="231"/>
      <c r="AF32" s="231"/>
      <c r="AG32" s="231"/>
      <c r="AH32" s="231"/>
      <c r="AI32" s="231"/>
      <c r="AJ32" s="231"/>
      <c r="AK32" s="231"/>
      <c r="AL32" s="231"/>
      <c r="AM32" s="231"/>
      <c r="AN32" s="231"/>
      <c r="AO32" s="231"/>
      <c r="AP32" s="231"/>
      <c r="AQ32" s="231"/>
      <c r="AR32" s="231"/>
      <c r="AS32" s="231"/>
      <c r="AT32" s="231"/>
      <c r="AU32" s="231"/>
      <c r="AV32" s="231"/>
      <c r="AW32" s="231"/>
      <c r="AX32" s="231"/>
      <c r="AY32" s="231"/>
      <c r="AZ32" s="231"/>
      <c r="BA32" s="231"/>
      <c r="BB32" s="231"/>
      <c r="BC32" s="231"/>
      <c r="BD32" s="231"/>
      <c r="BE32" s="231"/>
      <c r="BF32" s="231"/>
      <c r="BG32" s="231"/>
      <c r="BH32" s="231"/>
      <c r="BI32" s="231"/>
      <c r="BJ32" s="231"/>
      <c r="BK32" s="231"/>
      <c r="BL32" s="231"/>
      <c r="BM32" s="231"/>
      <c r="BN32" s="231"/>
      <c r="BO32" s="231"/>
      <c r="BP32" s="231"/>
      <c r="BQ32" s="231"/>
      <c r="BR32" s="232"/>
    </row>
  </sheetData>
  <sheetProtection sheet="1" objects="1" scenarios="1" formatCells="0" formatRows="0"/>
  <mergeCells count="62">
    <mergeCell ref="AB2:AQ2"/>
    <mergeCell ref="AX4:BB4"/>
    <mergeCell ref="BC4:BE4"/>
    <mergeCell ref="BF4:BG4"/>
    <mergeCell ref="BH4:BJ4"/>
    <mergeCell ref="BK4:BL4"/>
    <mergeCell ref="BM4:BO4"/>
    <mergeCell ref="BP4:BQ4"/>
    <mergeCell ref="A6:BR6"/>
    <mergeCell ref="AB8:AH8"/>
    <mergeCell ref="AJ8:AO8"/>
    <mergeCell ref="AQ8:BR8"/>
    <mergeCell ref="AJ9:AO9"/>
    <mergeCell ref="AQ9:BR9"/>
    <mergeCell ref="AJ10:AO10"/>
    <mergeCell ref="AQ10:BR10"/>
    <mergeCell ref="A12:Q12"/>
    <mergeCell ref="A13:Q13"/>
    <mergeCell ref="A14:Q14"/>
    <mergeCell ref="R14:AA14"/>
    <mergeCell ref="AB14:AL14"/>
    <mergeCell ref="AM14:BR14"/>
    <mergeCell ref="R12:BR13"/>
    <mergeCell ref="A15:Q15"/>
    <mergeCell ref="R15:W15"/>
    <mergeCell ref="X15:BR15"/>
    <mergeCell ref="A16:Q16"/>
    <mergeCell ref="R16:W16"/>
    <mergeCell ref="X16:Z16"/>
    <mergeCell ref="AA16:AB16"/>
    <mergeCell ref="AC16:AE16"/>
    <mergeCell ref="AF16:AG16"/>
    <mergeCell ref="AH16:AJ16"/>
    <mergeCell ref="AK16:AL16"/>
    <mergeCell ref="AM16:AW16"/>
    <mergeCell ref="AX16:BC16"/>
    <mergeCell ref="BE16:BJ16"/>
    <mergeCell ref="BL16:BR16"/>
    <mergeCell ref="AX17:BH17"/>
    <mergeCell ref="BI17:BP17"/>
    <mergeCell ref="BQ17:BR17"/>
    <mergeCell ref="A18:Q18"/>
    <mergeCell ref="R18:BR18"/>
    <mergeCell ref="A17:Q17"/>
    <mergeCell ref="R17:AA17"/>
    <mergeCell ref="AB17:AL17"/>
    <mergeCell ref="AM17:AU17"/>
    <mergeCell ref="AV17:AW17"/>
    <mergeCell ref="A19:BR19"/>
    <mergeCell ref="A21:BR21"/>
    <mergeCell ref="A22:Q22"/>
    <mergeCell ref="R22:BR22"/>
    <mergeCell ref="A23:BR23"/>
    <mergeCell ref="A29:BR29"/>
    <mergeCell ref="A30:BR30"/>
    <mergeCell ref="A32:BR32"/>
    <mergeCell ref="M31:BR31"/>
    <mergeCell ref="A24:BR24"/>
    <mergeCell ref="A25:BR25"/>
    <mergeCell ref="A26:BR26"/>
    <mergeCell ref="A27:BR27"/>
    <mergeCell ref="A28:BR28"/>
  </mergeCells>
  <phoneticPr fontId="19"/>
  <dataValidations count="3">
    <dataValidation type="list" allowBlank="1" showInputMessage="1" showErrorMessage="1" prompt="&quot;融資対象 1（創業前）&quot;または&quot;融資対象 2（創業後）&quot;を選択してください。" sqref="R12:BR13" xr:uid="{00000000-0002-0000-0100-000000000000}">
      <formula1>"融資対象 1（創業前）, 融資対象 2（創業後）"</formula1>
    </dataValidation>
    <dataValidation type="list" allowBlank="1" showInputMessage="1" showErrorMessage="1" prompt="&quot;法人&quot;または&quot;個人&quot;を選択してください。" sqref="R14:AA14" xr:uid="{00000000-0002-0000-0100-000001000000}">
      <formula1>"個人,法人"</formula1>
    </dataValidation>
    <dataValidation type="list" allowBlank="1" showInputMessage="1" showErrorMessage="1" prompt="&quot;有&quot;または&quot;無&quot;を選択してください。" sqref="R17:AA17" xr:uid="{00000000-0002-0000-0100-000002000000}">
      <formula1>"有,無"</formula1>
    </dataValidation>
  </dataValidations>
  <printOptions horizontalCentered="1"/>
  <pageMargins left="0.35433070866141736" right="0.15748031496062992" top="0.19685039370078741" bottom="0.15748031496062992" header="0.11811023622047245" footer="0.15748031496062992"/>
  <pageSetup paperSize="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G46"/>
  <sheetViews>
    <sheetView showGridLines="0" view="pageBreakPreview" zoomScaleSheetLayoutView="100" workbookViewId="0">
      <selection activeCell="B1" sqref="B1"/>
    </sheetView>
  </sheetViews>
  <sheetFormatPr defaultRowHeight="13.2" x14ac:dyDescent="0.2"/>
  <cols>
    <col min="1" max="73" width="1.21875" customWidth="1"/>
    <col min="74" max="74" width="1.21875" style="10" customWidth="1"/>
    <col min="75" max="106" width="1.21875" customWidth="1"/>
    <col min="107" max="107" width="9" bestFit="1" customWidth="1"/>
    <col min="108" max="108" width="9" customWidth="1"/>
  </cols>
  <sheetData>
    <row r="1" spans="1:85" ht="16.5" customHeight="1" x14ac:dyDescent="0.2"/>
    <row r="2" spans="1:85" s="11" customFormat="1" ht="30" customHeight="1" x14ac:dyDescent="0.2">
      <c r="A2" s="435" t="s">
        <v>57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35"/>
      <c r="U2" s="435"/>
      <c r="V2" s="435"/>
      <c r="W2" s="435"/>
      <c r="X2" s="435"/>
      <c r="Y2" s="435"/>
      <c r="Z2" s="435"/>
      <c r="AA2" s="435"/>
      <c r="AB2" s="435"/>
      <c r="AC2" s="435"/>
      <c r="AD2" s="435"/>
      <c r="AE2" s="435"/>
      <c r="AF2" s="435"/>
      <c r="AG2" s="435"/>
      <c r="AH2" s="435"/>
      <c r="AI2" s="435"/>
      <c r="AJ2" s="435"/>
      <c r="AK2" s="435"/>
      <c r="AL2" s="435"/>
      <c r="AM2" s="435"/>
      <c r="AN2" s="435"/>
      <c r="AO2" s="435"/>
      <c r="AP2" s="435"/>
      <c r="AQ2" s="435"/>
      <c r="AR2" s="435"/>
      <c r="AS2" s="435"/>
      <c r="AT2" s="435"/>
      <c r="AU2" s="435"/>
      <c r="AV2" s="435"/>
      <c r="AW2" s="435"/>
      <c r="AX2" s="435"/>
      <c r="AY2" s="435"/>
      <c r="AZ2" s="435"/>
      <c r="BA2" s="435"/>
      <c r="BB2" s="435"/>
      <c r="BC2" s="435"/>
      <c r="BD2" s="435"/>
      <c r="BE2" s="435"/>
      <c r="BF2" s="435"/>
      <c r="BG2" s="435"/>
      <c r="BH2" s="435"/>
      <c r="BI2" s="435"/>
      <c r="BJ2" s="435"/>
      <c r="BK2" s="435"/>
      <c r="BL2" s="435"/>
      <c r="BM2" s="435"/>
      <c r="BN2" s="435"/>
      <c r="BO2" s="435"/>
      <c r="BP2" s="435"/>
      <c r="BQ2" s="435"/>
      <c r="BR2" s="435"/>
      <c r="BS2" s="435"/>
      <c r="BT2" s="435"/>
      <c r="BU2" s="435"/>
      <c r="BV2" s="10"/>
    </row>
    <row r="3" spans="1:85" s="11" customFormat="1" ht="30" customHeight="1" x14ac:dyDescent="0.2">
      <c r="A3" s="436" t="s">
        <v>2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  <c r="Z3" s="436"/>
      <c r="AA3" s="436"/>
      <c r="AB3" s="436"/>
      <c r="AC3" s="436"/>
      <c r="AD3" s="436"/>
      <c r="AE3" s="436"/>
      <c r="AF3" s="436"/>
      <c r="AG3" s="436"/>
      <c r="AH3" s="436"/>
      <c r="AI3" s="436"/>
      <c r="AJ3" s="436"/>
      <c r="AK3" s="436"/>
      <c r="AL3" s="436"/>
      <c r="AM3" s="436"/>
      <c r="AN3" s="436"/>
      <c r="AO3" s="436"/>
      <c r="AP3" s="436"/>
      <c r="AQ3" s="436"/>
      <c r="AR3" s="436"/>
      <c r="AS3" s="436"/>
      <c r="AT3" s="436"/>
      <c r="AU3" s="436"/>
      <c r="AV3" s="436"/>
      <c r="AW3" s="436"/>
      <c r="AX3" s="436"/>
      <c r="AY3" s="436"/>
      <c r="AZ3" s="436"/>
      <c r="BA3" s="436"/>
      <c r="BB3" s="436"/>
      <c r="BC3" s="436"/>
      <c r="BD3" s="436"/>
      <c r="BE3" s="436"/>
      <c r="BF3" s="436"/>
      <c r="BG3" s="436"/>
      <c r="BH3" s="436"/>
      <c r="BI3" s="436"/>
      <c r="BJ3" s="436"/>
      <c r="BK3" s="436"/>
      <c r="BL3" s="436"/>
      <c r="BM3" s="436"/>
      <c r="BN3" s="436"/>
      <c r="BO3" s="436"/>
      <c r="BP3" s="436"/>
      <c r="BQ3" s="436"/>
      <c r="BR3" s="436"/>
      <c r="BS3" s="436"/>
      <c r="BT3" s="436"/>
      <c r="BU3" s="436"/>
      <c r="BV3" s="436"/>
      <c r="BW3" s="436"/>
      <c r="BX3" s="436"/>
      <c r="BY3" s="436"/>
      <c r="BZ3" s="436"/>
      <c r="CA3" s="436"/>
      <c r="CB3" s="436"/>
      <c r="CC3" s="436"/>
      <c r="CD3" s="436"/>
      <c r="CE3" s="436"/>
      <c r="CF3" s="436"/>
      <c r="CG3" s="436"/>
    </row>
    <row r="4" spans="1:85" s="11" customFormat="1" ht="15.45" customHeight="1" x14ac:dyDescent="0.2">
      <c r="A4" s="13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10"/>
    </row>
    <row r="5" spans="1:85" s="11" customFormat="1" ht="22.5" customHeight="1" x14ac:dyDescent="0.2">
      <c r="A5" s="361" t="s">
        <v>55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U5" s="361"/>
      <c r="V5" s="361"/>
      <c r="W5" s="361"/>
      <c r="X5" s="361"/>
      <c r="Y5" s="361"/>
      <c r="Z5" s="361"/>
      <c r="AA5" s="361"/>
      <c r="AB5" s="361"/>
      <c r="AC5" s="361"/>
      <c r="AD5" s="361"/>
      <c r="AE5" s="361"/>
      <c r="AF5" s="361"/>
      <c r="AG5" s="361"/>
      <c r="AH5" s="361"/>
      <c r="AI5" s="361"/>
      <c r="AJ5" s="361"/>
      <c r="AK5" s="361"/>
      <c r="AL5" s="361"/>
      <c r="AM5" s="361"/>
      <c r="AN5" s="361"/>
      <c r="AO5" s="361"/>
      <c r="AP5" s="361"/>
      <c r="AQ5" s="361"/>
      <c r="AR5" s="361"/>
      <c r="AS5" s="361"/>
      <c r="AT5" s="361"/>
      <c r="AU5" s="361"/>
      <c r="AV5" s="361"/>
      <c r="AW5" s="361"/>
      <c r="AX5" s="361"/>
      <c r="AY5" s="361"/>
      <c r="AZ5" s="361"/>
      <c r="BA5" s="361"/>
      <c r="BB5" s="361"/>
      <c r="BC5" s="361"/>
      <c r="BD5" s="361"/>
      <c r="BE5" s="361"/>
      <c r="BF5" s="361"/>
      <c r="BG5" s="361"/>
      <c r="BH5" s="361"/>
      <c r="BI5" s="361"/>
      <c r="BJ5" s="361"/>
      <c r="BK5" s="361"/>
      <c r="BL5" s="361"/>
      <c r="BM5" s="361"/>
      <c r="BN5" s="361"/>
      <c r="BO5" s="361"/>
      <c r="BP5" s="361"/>
      <c r="BQ5" s="361"/>
      <c r="BR5" s="361"/>
      <c r="BS5" s="361"/>
      <c r="BT5" s="361"/>
      <c r="BU5" s="361"/>
      <c r="BV5" s="10"/>
    </row>
    <row r="6" spans="1:85" s="11" customFormat="1" ht="22.5" customHeight="1" x14ac:dyDescent="0.2">
      <c r="A6" s="362" t="s">
        <v>41</v>
      </c>
      <c r="B6" s="362"/>
      <c r="C6" s="362"/>
      <c r="D6" s="362"/>
      <c r="E6" s="362"/>
      <c r="F6" s="362"/>
      <c r="G6" s="362"/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2"/>
      <c r="S6" s="362"/>
      <c r="T6" s="362"/>
      <c r="U6" s="362"/>
      <c r="V6" s="362"/>
      <c r="W6" s="362"/>
      <c r="X6" s="362"/>
      <c r="Y6" s="362"/>
      <c r="Z6" s="362"/>
      <c r="AA6" s="362"/>
      <c r="AB6" s="362"/>
      <c r="AC6" s="362"/>
      <c r="AD6" s="362"/>
      <c r="AE6" s="362"/>
      <c r="AF6" s="362"/>
      <c r="AG6" s="362"/>
      <c r="AH6" s="362"/>
      <c r="AI6" s="362"/>
      <c r="AJ6" s="362"/>
      <c r="AK6" s="362"/>
      <c r="AL6" s="362"/>
      <c r="AM6" s="362"/>
      <c r="AN6" s="362"/>
      <c r="AO6" s="362"/>
      <c r="AP6" s="362"/>
      <c r="AQ6" s="362"/>
      <c r="AR6" s="362"/>
      <c r="AS6" s="362"/>
      <c r="AT6" s="362"/>
      <c r="AU6" s="362"/>
      <c r="AV6" s="362"/>
      <c r="AW6" s="362"/>
      <c r="AX6" s="362"/>
      <c r="AY6" s="362"/>
      <c r="AZ6" s="362"/>
      <c r="BA6" s="362"/>
      <c r="BB6" s="362"/>
      <c r="BC6" s="362"/>
      <c r="BD6" s="362"/>
      <c r="BE6" s="362"/>
      <c r="BF6" s="362"/>
      <c r="BG6" s="362"/>
      <c r="BH6" s="362"/>
      <c r="BI6" s="362"/>
      <c r="BJ6" s="362"/>
      <c r="BK6" s="362"/>
      <c r="BL6" s="362"/>
      <c r="BM6" s="362"/>
      <c r="BN6" s="362"/>
      <c r="BO6" s="362"/>
      <c r="BP6" s="362"/>
      <c r="BQ6" s="362"/>
      <c r="BR6" s="362"/>
      <c r="BS6" s="362"/>
      <c r="BT6" s="362"/>
      <c r="BU6" s="362"/>
      <c r="BV6" s="362"/>
      <c r="BW6" s="362"/>
      <c r="BX6" s="362"/>
      <c r="BY6" s="362"/>
      <c r="BZ6" s="362"/>
      <c r="CA6" s="362"/>
      <c r="CB6" s="362"/>
      <c r="CC6" s="362"/>
      <c r="CD6" s="362"/>
      <c r="CE6" s="362"/>
      <c r="CF6" s="362"/>
      <c r="CG6" s="362"/>
    </row>
    <row r="7" spans="1:85" s="11" customFormat="1" ht="22.5" customHeight="1" thickBot="1" x14ac:dyDescent="0.25">
      <c r="A7" s="366" t="s">
        <v>69</v>
      </c>
      <c r="B7" s="367"/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  <c r="P7" s="367"/>
      <c r="Q7" s="367"/>
      <c r="R7" s="367"/>
      <c r="S7" s="367"/>
      <c r="T7" s="367"/>
      <c r="U7" s="367"/>
      <c r="V7" s="367"/>
      <c r="W7" s="367"/>
      <c r="X7" s="367"/>
      <c r="Y7" s="367"/>
      <c r="Z7" s="367"/>
      <c r="AA7" s="367"/>
      <c r="AB7" s="367"/>
      <c r="AC7" s="367"/>
      <c r="AD7" s="367"/>
      <c r="AE7" s="367"/>
      <c r="AF7" s="367"/>
      <c r="AG7" s="367"/>
      <c r="AH7" s="367"/>
      <c r="AI7" s="367"/>
      <c r="AJ7" s="367"/>
      <c r="AK7" s="367"/>
      <c r="AL7" s="367"/>
      <c r="AM7" s="367"/>
      <c r="AN7" s="367"/>
      <c r="AO7" s="367"/>
      <c r="AP7" s="367"/>
      <c r="AQ7" s="367"/>
      <c r="AR7" s="367"/>
      <c r="AS7" s="367"/>
      <c r="AT7" s="367"/>
      <c r="AU7" s="367"/>
      <c r="AV7" s="367"/>
      <c r="AW7" s="367"/>
      <c r="AX7" s="367"/>
      <c r="AY7" s="363" t="s">
        <v>44</v>
      </c>
      <c r="AZ7" s="364"/>
      <c r="BA7" s="364"/>
      <c r="BB7" s="364"/>
      <c r="BC7" s="364"/>
      <c r="BD7" s="364"/>
      <c r="BE7" s="364"/>
      <c r="BF7" s="364"/>
      <c r="BG7" s="364"/>
      <c r="BH7" s="365"/>
      <c r="BI7" s="369" t="s">
        <v>50</v>
      </c>
      <c r="BJ7" s="370"/>
      <c r="BK7" s="370"/>
      <c r="BL7" s="370"/>
      <c r="BM7" s="370"/>
      <c r="BN7" s="370"/>
      <c r="BO7" s="370"/>
      <c r="BP7" s="370"/>
      <c r="BQ7" s="370"/>
      <c r="BR7" s="370"/>
      <c r="BS7" s="370"/>
      <c r="BT7" s="370"/>
      <c r="BU7" s="371"/>
      <c r="BV7" s="369" t="s">
        <v>72</v>
      </c>
      <c r="BW7" s="370"/>
      <c r="BX7" s="370"/>
      <c r="BY7" s="370"/>
      <c r="BZ7" s="370"/>
      <c r="CA7" s="370"/>
      <c r="CB7" s="370"/>
      <c r="CC7" s="370"/>
      <c r="CD7" s="370"/>
      <c r="CE7" s="370"/>
      <c r="CF7" s="370"/>
      <c r="CG7" s="371"/>
    </row>
    <row r="8" spans="1:85" s="11" customFormat="1" ht="22.5" customHeight="1" thickTop="1" x14ac:dyDescent="0.2">
      <c r="A8" s="443" t="s">
        <v>51</v>
      </c>
      <c r="B8" s="444"/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44"/>
      <c r="N8" s="444"/>
      <c r="O8" s="437"/>
      <c r="P8" s="438"/>
      <c r="Q8" s="438"/>
      <c r="R8" s="438"/>
      <c r="S8" s="438"/>
      <c r="T8" s="438"/>
      <c r="U8" s="438"/>
      <c r="V8" s="438"/>
      <c r="W8" s="438"/>
      <c r="X8" s="438"/>
      <c r="Y8" s="438"/>
      <c r="Z8" s="438"/>
      <c r="AA8" s="438"/>
      <c r="AB8" s="438"/>
      <c r="AC8" s="438"/>
      <c r="AD8" s="438"/>
      <c r="AE8" s="438"/>
      <c r="AF8" s="438"/>
      <c r="AG8" s="438"/>
      <c r="AH8" s="438"/>
      <c r="AI8" s="438"/>
      <c r="AJ8" s="438"/>
      <c r="AK8" s="438"/>
      <c r="AL8" s="438"/>
      <c r="AM8" s="438"/>
      <c r="AN8" s="438"/>
      <c r="AO8" s="438"/>
      <c r="AP8" s="438"/>
      <c r="AQ8" s="438"/>
      <c r="AR8" s="438"/>
      <c r="AS8" s="438"/>
      <c r="AT8" s="438"/>
      <c r="AU8" s="438"/>
      <c r="AV8" s="438"/>
      <c r="AW8" s="438"/>
      <c r="AX8" s="439"/>
      <c r="AY8" s="440"/>
      <c r="AZ8" s="441"/>
      <c r="BA8" s="441"/>
      <c r="BB8" s="441"/>
      <c r="BC8" s="441"/>
      <c r="BD8" s="441"/>
      <c r="BE8" s="441"/>
      <c r="BF8" s="441"/>
      <c r="BG8" s="441"/>
      <c r="BH8" s="442"/>
      <c r="BI8" s="428"/>
      <c r="BJ8" s="428"/>
      <c r="BK8" s="428"/>
      <c r="BL8" s="428"/>
      <c r="BM8" s="428"/>
      <c r="BN8" s="428"/>
      <c r="BO8" s="428"/>
      <c r="BP8" s="428"/>
      <c r="BQ8" s="428"/>
      <c r="BR8" s="428"/>
      <c r="BS8" s="428"/>
      <c r="BT8" s="428"/>
      <c r="BU8" s="429"/>
      <c r="BV8" s="430"/>
      <c r="BW8" s="431"/>
      <c r="BX8" s="431"/>
      <c r="BY8" s="431"/>
      <c r="BZ8" s="431"/>
      <c r="CA8" s="431"/>
      <c r="CB8" s="431"/>
      <c r="CC8" s="431"/>
      <c r="CD8" s="431"/>
      <c r="CE8" s="431"/>
      <c r="CF8" s="431"/>
      <c r="CG8" s="432"/>
    </row>
    <row r="9" spans="1:85" s="11" customFormat="1" ht="22.5" customHeight="1" x14ac:dyDescent="0.2">
      <c r="A9" s="445"/>
      <c r="B9" s="446"/>
      <c r="C9" s="446"/>
      <c r="D9" s="446"/>
      <c r="E9" s="446"/>
      <c r="F9" s="446"/>
      <c r="G9" s="446"/>
      <c r="H9" s="446"/>
      <c r="I9" s="446"/>
      <c r="J9" s="446"/>
      <c r="K9" s="446"/>
      <c r="L9" s="446"/>
      <c r="M9" s="446"/>
      <c r="N9" s="446"/>
      <c r="O9" s="392"/>
      <c r="P9" s="393"/>
      <c r="Q9" s="393"/>
      <c r="R9" s="393"/>
      <c r="S9" s="393"/>
      <c r="T9" s="393"/>
      <c r="U9" s="393"/>
      <c r="V9" s="393"/>
      <c r="W9" s="393"/>
      <c r="X9" s="393"/>
      <c r="Y9" s="393"/>
      <c r="Z9" s="393"/>
      <c r="AA9" s="393"/>
      <c r="AB9" s="393"/>
      <c r="AC9" s="393"/>
      <c r="AD9" s="393"/>
      <c r="AE9" s="393"/>
      <c r="AF9" s="393"/>
      <c r="AG9" s="393"/>
      <c r="AH9" s="393"/>
      <c r="AI9" s="393"/>
      <c r="AJ9" s="393"/>
      <c r="AK9" s="393"/>
      <c r="AL9" s="393"/>
      <c r="AM9" s="393"/>
      <c r="AN9" s="393"/>
      <c r="AO9" s="393"/>
      <c r="AP9" s="393"/>
      <c r="AQ9" s="393"/>
      <c r="AR9" s="393"/>
      <c r="AS9" s="393"/>
      <c r="AT9" s="393"/>
      <c r="AU9" s="393"/>
      <c r="AV9" s="393"/>
      <c r="AW9" s="393"/>
      <c r="AX9" s="394"/>
      <c r="AY9" s="395"/>
      <c r="AZ9" s="396"/>
      <c r="BA9" s="396"/>
      <c r="BB9" s="396"/>
      <c r="BC9" s="396"/>
      <c r="BD9" s="396"/>
      <c r="BE9" s="396"/>
      <c r="BF9" s="396"/>
      <c r="BG9" s="396"/>
      <c r="BH9" s="397"/>
      <c r="BI9" s="398"/>
      <c r="BJ9" s="398"/>
      <c r="BK9" s="398"/>
      <c r="BL9" s="398"/>
      <c r="BM9" s="398"/>
      <c r="BN9" s="398"/>
      <c r="BO9" s="398"/>
      <c r="BP9" s="398"/>
      <c r="BQ9" s="398"/>
      <c r="BR9" s="398"/>
      <c r="BS9" s="398"/>
      <c r="BT9" s="398"/>
      <c r="BU9" s="399"/>
      <c r="BV9" s="400"/>
      <c r="BW9" s="401"/>
      <c r="BX9" s="401"/>
      <c r="BY9" s="401"/>
      <c r="BZ9" s="401"/>
      <c r="CA9" s="401"/>
      <c r="CB9" s="401"/>
      <c r="CC9" s="401"/>
      <c r="CD9" s="401"/>
      <c r="CE9" s="401"/>
      <c r="CF9" s="401"/>
      <c r="CG9" s="402"/>
    </row>
    <row r="10" spans="1:85" s="11" customFormat="1" ht="22.5" customHeight="1" x14ac:dyDescent="0.2">
      <c r="A10" s="445"/>
      <c r="B10" s="446"/>
      <c r="C10" s="446"/>
      <c r="D10" s="446"/>
      <c r="E10" s="446"/>
      <c r="F10" s="446"/>
      <c r="G10" s="446"/>
      <c r="H10" s="446"/>
      <c r="I10" s="446"/>
      <c r="J10" s="446"/>
      <c r="K10" s="446"/>
      <c r="L10" s="446"/>
      <c r="M10" s="446"/>
      <c r="N10" s="446"/>
      <c r="O10" s="383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  <c r="AC10" s="384"/>
      <c r="AD10" s="384"/>
      <c r="AE10" s="384"/>
      <c r="AF10" s="384"/>
      <c r="AG10" s="384"/>
      <c r="AH10" s="384"/>
      <c r="AI10" s="384"/>
      <c r="AJ10" s="384"/>
      <c r="AK10" s="384"/>
      <c r="AL10" s="384"/>
      <c r="AM10" s="384"/>
      <c r="AN10" s="384"/>
      <c r="AO10" s="384"/>
      <c r="AP10" s="384"/>
      <c r="AQ10" s="384"/>
      <c r="AR10" s="384"/>
      <c r="AS10" s="384"/>
      <c r="AT10" s="384"/>
      <c r="AU10" s="384"/>
      <c r="AV10" s="384"/>
      <c r="AW10" s="384"/>
      <c r="AX10" s="385"/>
      <c r="AY10" s="324"/>
      <c r="AZ10" s="325"/>
      <c r="BA10" s="325"/>
      <c r="BB10" s="325"/>
      <c r="BC10" s="325"/>
      <c r="BD10" s="325"/>
      <c r="BE10" s="325"/>
      <c r="BF10" s="325"/>
      <c r="BG10" s="325"/>
      <c r="BH10" s="386"/>
      <c r="BI10" s="387"/>
      <c r="BJ10" s="387"/>
      <c r="BK10" s="387"/>
      <c r="BL10" s="387"/>
      <c r="BM10" s="387"/>
      <c r="BN10" s="387"/>
      <c r="BO10" s="387"/>
      <c r="BP10" s="387"/>
      <c r="BQ10" s="387"/>
      <c r="BR10" s="387"/>
      <c r="BS10" s="387"/>
      <c r="BT10" s="387"/>
      <c r="BU10" s="388"/>
      <c r="BV10" s="389"/>
      <c r="BW10" s="390"/>
      <c r="BX10" s="390"/>
      <c r="BY10" s="390"/>
      <c r="BZ10" s="390"/>
      <c r="CA10" s="390"/>
      <c r="CB10" s="390"/>
      <c r="CC10" s="390"/>
      <c r="CD10" s="390"/>
      <c r="CE10" s="390"/>
      <c r="CF10" s="390"/>
      <c r="CG10" s="391"/>
    </row>
    <row r="11" spans="1:85" s="11" customFormat="1" ht="22.5" customHeight="1" x14ac:dyDescent="0.2">
      <c r="A11" s="445"/>
      <c r="B11" s="446"/>
      <c r="C11" s="446"/>
      <c r="D11" s="446"/>
      <c r="E11" s="446"/>
      <c r="F11" s="446"/>
      <c r="G11" s="446"/>
      <c r="H11" s="446"/>
      <c r="I11" s="446"/>
      <c r="J11" s="446"/>
      <c r="K11" s="446"/>
      <c r="L11" s="446"/>
      <c r="M11" s="446"/>
      <c r="N11" s="446"/>
      <c r="O11" s="392"/>
      <c r="P11" s="393"/>
      <c r="Q11" s="393"/>
      <c r="R11" s="393"/>
      <c r="S11" s="393"/>
      <c r="T11" s="393"/>
      <c r="U11" s="393"/>
      <c r="V11" s="393"/>
      <c r="W11" s="393"/>
      <c r="X11" s="393"/>
      <c r="Y11" s="393"/>
      <c r="Z11" s="393"/>
      <c r="AA11" s="393"/>
      <c r="AB11" s="393"/>
      <c r="AC11" s="393"/>
      <c r="AD11" s="393"/>
      <c r="AE11" s="393"/>
      <c r="AF11" s="393"/>
      <c r="AG11" s="393"/>
      <c r="AH11" s="393"/>
      <c r="AI11" s="393"/>
      <c r="AJ11" s="393"/>
      <c r="AK11" s="393"/>
      <c r="AL11" s="393"/>
      <c r="AM11" s="393"/>
      <c r="AN11" s="393"/>
      <c r="AO11" s="393"/>
      <c r="AP11" s="393"/>
      <c r="AQ11" s="393"/>
      <c r="AR11" s="393"/>
      <c r="AS11" s="393"/>
      <c r="AT11" s="393"/>
      <c r="AU11" s="393"/>
      <c r="AV11" s="393"/>
      <c r="AW11" s="393"/>
      <c r="AX11" s="394"/>
      <c r="AY11" s="395"/>
      <c r="AZ11" s="396"/>
      <c r="BA11" s="396"/>
      <c r="BB11" s="396"/>
      <c r="BC11" s="396"/>
      <c r="BD11" s="396"/>
      <c r="BE11" s="396"/>
      <c r="BF11" s="396"/>
      <c r="BG11" s="396"/>
      <c r="BH11" s="397"/>
      <c r="BI11" s="395"/>
      <c r="BJ11" s="396"/>
      <c r="BK11" s="396"/>
      <c r="BL11" s="396"/>
      <c r="BM11" s="396"/>
      <c r="BN11" s="396"/>
      <c r="BO11" s="396"/>
      <c r="BP11" s="396"/>
      <c r="BQ11" s="396"/>
      <c r="BR11" s="396"/>
      <c r="BS11" s="396"/>
      <c r="BT11" s="396"/>
      <c r="BU11" s="449"/>
      <c r="BV11" s="433"/>
      <c r="BW11" s="433"/>
      <c r="BX11" s="433"/>
      <c r="BY11" s="433"/>
      <c r="BZ11" s="433"/>
      <c r="CA11" s="433"/>
      <c r="CB11" s="433"/>
      <c r="CC11" s="433"/>
      <c r="CD11" s="433"/>
      <c r="CE11" s="433"/>
      <c r="CF11" s="433"/>
      <c r="CG11" s="434"/>
    </row>
    <row r="12" spans="1:85" s="12" customFormat="1" ht="22.5" customHeight="1" x14ac:dyDescent="0.2">
      <c r="A12" s="447"/>
      <c r="B12" s="448"/>
      <c r="C12" s="448"/>
      <c r="D12" s="448"/>
      <c r="E12" s="448"/>
      <c r="F12" s="448"/>
      <c r="G12" s="448"/>
      <c r="H12" s="448"/>
      <c r="I12" s="448"/>
      <c r="J12" s="448"/>
      <c r="K12" s="448"/>
      <c r="L12" s="448"/>
      <c r="M12" s="448"/>
      <c r="N12" s="448"/>
      <c r="O12" s="411"/>
      <c r="P12" s="412"/>
      <c r="Q12" s="412"/>
      <c r="R12" s="412"/>
      <c r="S12" s="412"/>
      <c r="T12" s="412"/>
      <c r="U12" s="412"/>
      <c r="V12" s="412"/>
      <c r="W12" s="412"/>
      <c r="X12" s="412"/>
      <c r="Y12" s="412"/>
      <c r="Z12" s="412"/>
      <c r="AA12" s="412"/>
      <c r="AB12" s="412"/>
      <c r="AC12" s="412"/>
      <c r="AD12" s="412"/>
      <c r="AE12" s="412"/>
      <c r="AF12" s="412"/>
      <c r="AG12" s="412"/>
      <c r="AH12" s="412"/>
      <c r="AI12" s="412"/>
      <c r="AJ12" s="412"/>
      <c r="AK12" s="412"/>
      <c r="AL12" s="412"/>
      <c r="AM12" s="412"/>
      <c r="AN12" s="412"/>
      <c r="AO12" s="412"/>
      <c r="AP12" s="412"/>
      <c r="AQ12" s="412"/>
      <c r="AR12" s="412"/>
      <c r="AS12" s="412"/>
      <c r="AT12" s="412"/>
      <c r="AU12" s="412"/>
      <c r="AV12" s="412"/>
      <c r="AW12" s="412"/>
      <c r="AX12" s="413"/>
      <c r="AY12" s="414"/>
      <c r="AZ12" s="415"/>
      <c r="BA12" s="415"/>
      <c r="BB12" s="415"/>
      <c r="BC12" s="415"/>
      <c r="BD12" s="415"/>
      <c r="BE12" s="415"/>
      <c r="BF12" s="415"/>
      <c r="BG12" s="415"/>
      <c r="BH12" s="416"/>
      <c r="BI12" s="417"/>
      <c r="BJ12" s="417"/>
      <c r="BK12" s="417"/>
      <c r="BL12" s="417"/>
      <c r="BM12" s="417"/>
      <c r="BN12" s="417"/>
      <c r="BO12" s="417"/>
      <c r="BP12" s="417"/>
      <c r="BQ12" s="417"/>
      <c r="BR12" s="417"/>
      <c r="BS12" s="417"/>
      <c r="BT12" s="417"/>
      <c r="BU12" s="418"/>
      <c r="BV12" s="419"/>
      <c r="BW12" s="420"/>
      <c r="BX12" s="420"/>
      <c r="BY12" s="420"/>
      <c r="BZ12" s="420"/>
      <c r="CA12" s="420"/>
      <c r="CB12" s="420"/>
      <c r="CC12" s="420"/>
      <c r="CD12" s="420"/>
      <c r="CE12" s="420"/>
      <c r="CF12" s="420"/>
      <c r="CG12" s="421"/>
    </row>
    <row r="13" spans="1:85" s="12" customFormat="1" ht="22.5" customHeight="1" x14ac:dyDescent="0.2">
      <c r="A13" s="292" t="s">
        <v>74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422"/>
      <c r="P13" s="423"/>
      <c r="Q13" s="423"/>
      <c r="R13" s="423"/>
      <c r="S13" s="423"/>
      <c r="T13" s="423"/>
      <c r="U13" s="423"/>
      <c r="V13" s="423"/>
      <c r="W13" s="423"/>
      <c r="X13" s="423"/>
      <c r="Y13" s="423"/>
      <c r="Z13" s="423"/>
      <c r="AA13" s="423"/>
      <c r="AB13" s="423"/>
      <c r="AC13" s="423"/>
      <c r="AD13" s="423"/>
      <c r="AE13" s="423"/>
      <c r="AF13" s="423"/>
      <c r="AG13" s="423"/>
      <c r="AH13" s="423"/>
      <c r="AI13" s="423"/>
      <c r="AJ13" s="423"/>
      <c r="AK13" s="423"/>
      <c r="AL13" s="423"/>
      <c r="AM13" s="423"/>
      <c r="AN13" s="423"/>
      <c r="AO13" s="423"/>
      <c r="AP13" s="423"/>
      <c r="AQ13" s="423"/>
      <c r="AR13" s="423"/>
      <c r="AS13" s="423"/>
      <c r="AT13" s="423"/>
      <c r="AU13" s="423"/>
      <c r="AV13" s="423"/>
      <c r="AW13" s="423"/>
      <c r="AX13" s="424"/>
      <c r="AY13" s="425"/>
      <c r="AZ13" s="426"/>
      <c r="BA13" s="426"/>
      <c r="BB13" s="426"/>
      <c r="BC13" s="426"/>
      <c r="BD13" s="426"/>
      <c r="BE13" s="426"/>
      <c r="BF13" s="426"/>
      <c r="BG13" s="426"/>
      <c r="BH13" s="427"/>
      <c r="BI13" s="428"/>
      <c r="BJ13" s="428"/>
      <c r="BK13" s="428"/>
      <c r="BL13" s="428"/>
      <c r="BM13" s="428"/>
      <c r="BN13" s="428"/>
      <c r="BO13" s="428"/>
      <c r="BP13" s="428"/>
      <c r="BQ13" s="428"/>
      <c r="BR13" s="428"/>
      <c r="BS13" s="428"/>
      <c r="BT13" s="428"/>
      <c r="BU13" s="429"/>
      <c r="BV13" s="430"/>
      <c r="BW13" s="431"/>
      <c r="BX13" s="431"/>
      <c r="BY13" s="431"/>
      <c r="BZ13" s="431"/>
      <c r="CA13" s="431"/>
      <c r="CB13" s="431"/>
      <c r="CC13" s="431"/>
      <c r="CD13" s="431"/>
      <c r="CE13" s="431"/>
      <c r="CF13" s="431"/>
      <c r="CG13" s="432"/>
    </row>
    <row r="14" spans="1:85" s="12" customFormat="1" ht="22.5" customHeight="1" x14ac:dyDescent="0.2">
      <c r="A14" s="292"/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392"/>
      <c r="P14" s="393"/>
      <c r="Q14" s="393"/>
      <c r="R14" s="393"/>
      <c r="S14" s="393"/>
      <c r="T14" s="393"/>
      <c r="U14" s="393"/>
      <c r="V14" s="393"/>
      <c r="W14" s="393"/>
      <c r="X14" s="393"/>
      <c r="Y14" s="393"/>
      <c r="Z14" s="393"/>
      <c r="AA14" s="393"/>
      <c r="AB14" s="393"/>
      <c r="AC14" s="393"/>
      <c r="AD14" s="393"/>
      <c r="AE14" s="393"/>
      <c r="AF14" s="393"/>
      <c r="AG14" s="393"/>
      <c r="AH14" s="393"/>
      <c r="AI14" s="393"/>
      <c r="AJ14" s="393"/>
      <c r="AK14" s="393"/>
      <c r="AL14" s="393"/>
      <c r="AM14" s="393"/>
      <c r="AN14" s="393"/>
      <c r="AO14" s="393"/>
      <c r="AP14" s="393"/>
      <c r="AQ14" s="393"/>
      <c r="AR14" s="393"/>
      <c r="AS14" s="393"/>
      <c r="AT14" s="393"/>
      <c r="AU14" s="393"/>
      <c r="AV14" s="393"/>
      <c r="AW14" s="393"/>
      <c r="AX14" s="394"/>
      <c r="AY14" s="395"/>
      <c r="AZ14" s="396"/>
      <c r="BA14" s="396"/>
      <c r="BB14" s="396"/>
      <c r="BC14" s="396"/>
      <c r="BD14" s="396"/>
      <c r="BE14" s="396"/>
      <c r="BF14" s="396"/>
      <c r="BG14" s="396"/>
      <c r="BH14" s="397"/>
      <c r="BI14" s="398"/>
      <c r="BJ14" s="398"/>
      <c r="BK14" s="398"/>
      <c r="BL14" s="398"/>
      <c r="BM14" s="398"/>
      <c r="BN14" s="398"/>
      <c r="BO14" s="398"/>
      <c r="BP14" s="398"/>
      <c r="BQ14" s="398"/>
      <c r="BR14" s="398"/>
      <c r="BS14" s="398"/>
      <c r="BT14" s="398"/>
      <c r="BU14" s="399"/>
      <c r="BV14" s="400"/>
      <c r="BW14" s="401"/>
      <c r="BX14" s="401"/>
      <c r="BY14" s="401"/>
      <c r="BZ14" s="401"/>
      <c r="CA14" s="401"/>
      <c r="CB14" s="401"/>
      <c r="CC14" s="401"/>
      <c r="CD14" s="401"/>
      <c r="CE14" s="401"/>
      <c r="CF14" s="401"/>
      <c r="CG14" s="402"/>
    </row>
    <row r="15" spans="1:85" s="12" customFormat="1" ht="22.5" customHeight="1" x14ac:dyDescent="0.2">
      <c r="A15" s="292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383"/>
      <c r="P15" s="384"/>
      <c r="Q15" s="384"/>
      <c r="R15" s="384"/>
      <c r="S15" s="384"/>
      <c r="T15" s="384"/>
      <c r="U15" s="384"/>
      <c r="V15" s="384"/>
      <c r="W15" s="384"/>
      <c r="X15" s="384"/>
      <c r="Y15" s="384"/>
      <c r="Z15" s="384"/>
      <c r="AA15" s="384"/>
      <c r="AB15" s="384"/>
      <c r="AC15" s="384"/>
      <c r="AD15" s="384"/>
      <c r="AE15" s="384"/>
      <c r="AF15" s="384"/>
      <c r="AG15" s="384"/>
      <c r="AH15" s="384"/>
      <c r="AI15" s="384"/>
      <c r="AJ15" s="384"/>
      <c r="AK15" s="384"/>
      <c r="AL15" s="384"/>
      <c r="AM15" s="384"/>
      <c r="AN15" s="384"/>
      <c r="AO15" s="384"/>
      <c r="AP15" s="384"/>
      <c r="AQ15" s="384"/>
      <c r="AR15" s="384"/>
      <c r="AS15" s="384"/>
      <c r="AT15" s="384"/>
      <c r="AU15" s="384"/>
      <c r="AV15" s="384"/>
      <c r="AW15" s="384"/>
      <c r="AX15" s="385"/>
      <c r="AY15" s="324"/>
      <c r="AZ15" s="325"/>
      <c r="BA15" s="325"/>
      <c r="BB15" s="325"/>
      <c r="BC15" s="325"/>
      <c r="BD15" s="325"/>
      <c r="BE15" s="325"/>
      <c r="BF15" s="325"/>
      <c r="BG15" s="325"/>
      <c r="BH15" s="386"/>
      <c r="BI15" s="387"/>
      <c r="BJ15" s="387"/>
      <c r="BK15" s="387"/>
      <c r="BL15" s="387"/>
      <c r="BM15" s="387"/>
      <c r="BN15" s="387"/>
      <c r="BO15" s="387"/>
      <c r="BP15" s="387"/>
      <c r="BQ15" s="387"/>
      <c r="BR15" s="387"/>
      <c r="BS15" s="387"/>
      <c r="BT15" s="387"/>
      <c r="BU15" s="388"/>
      <c r="BV15" s="389"/>
      <c r="BW15" s="390"/>
      <c r="BX15" s="390"/>
      <c r="BY15" s="390"/>
      <c r="BZ15" s="390"/>
      <c r="CA15" s="390"/>
      <c r="CB15" s="390"/>
      <c r="CC15" s="390"/>
      <c r="CD15" s="390"/>
      <c r="CE15" s="390"/>
      <c r="CF15" s="390"/>
      <c r="CG15" s="391"/>
    </row>
    <row r="16" spans="1:85" s="12" customFormat="1" ht="22.5" customHeight="1" x14ac:dyDescent="0.2">
      <c r="A16" s="292"/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392"/>
      <c r="P16" s="393"/>
      <c r="Q16" s="393"/>
      <c r="R16" s="393"/>
      <c r="S16" s="393"/>
      <c r="T16" s="393"/>
      <c r="U16" s="393"/>
      <c r="V16" s="393"/>
      <c r="W16" s="393"/>
      <c r="X16" s="393"/>
      <c r="Y16" s="393"/>
      <c r="Z16" s="393"/>
      <c r="AA16" s="393"/>
      <c r="AB16" s="393"/>
      <c r="AC16" s="393"/>
      <c r="AD16" s="393"/>
      <c r="AE16" s="393"/>
      <c r="AF16" s="393"/>
      <c r="AG16" s="393"/>
      <c r="AH16" s="393"/>
      <c r="AI16" s="393"/>
      <c r="AJ16" s="393"/>
      <c r="AK16" s="393"/>
      <c r="AL16" s="393"/>
      <c r="AM16" s="393"/>
      <c r="AN16" s="393"/>
      <c r="AO16" s="393"/>
      <c r="AP16" s="393"/>
      <c r="AQ16" s="393"/>
      <c r="AR16" s="393"/>
      <c r="AS16" s="393"/>
      <c r="AT16" s="393"/>
      <c r="AU16" s="393"/>
      <c r="AV16" s="393"/>
      <c r="AW16" s="393"/>
      <c r="AX16" s="394"/>
      <c r="AY16" s="395"/>
      <c r="AZ16" s="396"/>
      <c r="BA16" s="396"/>
      <c r="BB16" s="396"/>
      <c r="BC16" s="396"/>
      <c r="BD16" s="396"/>
      <c r="BE16" s="396"/>
      <c r="BF16" s="396"/>
      <c r="BG16" s="396"/>
      <c r="BH16" s="397"/>
      <c r="BI16" s="398"/>
      <c r="BJ16" s="398"/>
      <c r="BK16" s="398"/>
      <c r="BL16" s="398"/>
      <c r="BM16" s="398"/>
      <c r="BN16" s="398"/>
      <c r="BO16" s="398"/>
      <c r="BP16" s="398"/>
      <c r="BQ16" s="398"/>
      <c r="BR16" s="398"/>
      <c r="BS16" s="398"/>
      <c r="BT16" s="398"/>
      <c r="BU16" s="399"/>
      <c r="BV16" s="400"/>
      <c r="BW16" s="401"/>
      <c r="BX16" s="401"/>
      <c r="BY16" s="401"/>
      <c r="BZ16" s="401"/>
      <c r="CA16" s="401"/>
      <c r="CB16" s="401"/>
      <c r="CC16" s="401"/>
      <c r="CD16" s="401"/>
      <c r="CE16" s="401"/>
      <c r="CF16" s="401"/>
      <c r="CG16" s="402"/>
    </row>
    <row r="17" spans="1:85" s="12" customFormat="1" ht="22.5" customHeight="1" x14ac:dyDescent="0.2">
      <c r="A17" s="293"/>
      <c r="B17" s="294"/>
      <c r="C17" s="294"/>
      <c r="D17" s="294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411"/>
      <c r="P17" s="412"/>
      <c r="Q17" s="412"/>
      <c r="R17" s="412"/>
      <c r="S17" s="412"/>
      <c r="T17" s="412"/>
      <c r="U17" s="412"/>
      <c r="V17" s="412"/>
      <c r="W17" s="412"/>
      <c r="X17" s="412"/>
      <c r="Y17" s="412"/>
      <c r="Z17" s="412"/>
      <c r="AA17" s="412"/>
      <c r="AB17" s="412"/>
      <c r="AC17" s="412"/>
      <c r="AD17" s="412"/>
      <c r="AE17" s="412"/>
      <c r="AF17" s="412"/>
      <c r="AG17" s="412"/>
      <c r="AH17" s="412"/>
      <c r="AI17" s="412"/>
      <c r="AJ17" s="412"/>
      <c r="AK17" s="412"/>
      <c r="AL17" s="412"/>
      <c r="AM17" s="412"/>
      <c r="AN17" s="412"/>
      <c r="AO17" s="412"/>
      <c r="AP17" s="412"/>
      <c r="AQ17" s="412"/>
      <c r="AR17" s="412"/>
      <c r="AS17" s="412"/>
      <c r="AT17" s="412"/>
      <c r="AU17" s="412"/>
      <c r="AV17" s="412"/>
      <c r="AW17" s="412"/>
      <c r="AX17" s="413"/>
      <c r="AY17" s="414"/>
      <c r="AZ17" s="415"/>
      <c r="BA17" s="415"/>
      <c r="BB17" s="415"/>
      <c r="BC17" s="415"/>
      <c r="BD17" s="415"/>
      <c r="BE17" s="415"/>
      <c r="BF17" s="415"/>
      <c r="BG17" s="415"/>
      <c r="BH17" s="416"/>
      <c r="BI17" s="417"/>
      <c r="BJ17" s="417"/>
      <c r="BK17" s="417"/>
      <c r="BL17" s="417"/>
      <c r="BM17" s="417"/>
      <c r="BN17" s="417"/>
      <c r="BO17" s="417"/>
      <c r="BP17" s="417"/>
      <c r="BQ17" s="417"/>
      <c r="BR17" s="417"/>
      <c r="BS17" s="417"/>
      <c r="BT17" s="417"/>
      <c r="BU17" s="418"/>
      <c r="BV17" s="419"/>
      <c r="BW17" s="420"/>
      <c r="BX17" s="420"/>
      <c r="BY17" s="420"/>
      <c r="BZ17" s="420"/>
      <c r="CA17" s="420"/>
      <c r="CB17" s="420"/>
      <c r="CC17" s="420"/>
      <c r="CD17" s="420"/>
      <c r="CE17" s="420"/>
      <c r="CF17" s="420"/>
      <c r="CG17" s="421"/>
    </row>
    <row r="18" spans="1:85" s="12" customFormat="1" ht="22.5" customHeight="1" x14ac:dyDescent="0.2">
      <c r="A18" s="295" t="s">
        <v>199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422"/>
      <c r="P18" s="423"/>
      <c r="Q18" s="423"/>
      <c r="R18" s="423"/>
      <c r="S18" s="423"/>
      <c r="T18" s="423"/>
      <c r="U18" s="423"/>
      <c r="V18" s="423"/>
      <c r="W18" s="423"/>
      <c r="X18" s="423"/>
      <c r="Y18" s="423"/>
      <c r="Z18" s="423"/>
      <c r="AA18" s="423"/>
      <c r="AB18" s="423"/>
      <c r="AC18" s="423"/>
      <c r="AD18" s="423"/>
      <c r="AE18" s="423"/>
      <c r="AF18" s="423"/>
      <c r="AG18" s="423"/>
      <c r="AH18" s="423"/>
      <c r="AI18" s="423"/>
      <c r="AJ18" s="423"/>
      <c r="AK18" s="423"/>
      <c r="AL18" s="423"/>
      <c r="AM18" s="423"/>
      <c r="AN18" s="423"/>
      <c r="AO18" s="423"/>
      <c r="AP18" s="423"/>
      <c r="AQ18" s="423"/>
      <c r="AR18" s="423"/>
      <c r="AS18" s="423"/>
      <c r="AT18" s="423"/>
      <c r="AU18" s="423"/>
      <c r="AV18" s="423"/>
      <c r="AW18" s="423"/>
      <c r="AX18" s="424"/>
      <c r="AY18" s="425"/>
      <c r="AZ18" s="426"/>
      <c r="BA18" s="426"/>
      <c r="BB18" s="426"/>
      <c r="BC18" s="426"/>
      <c r="BD18" s="426"/>
      <c r="BE18" s="426"/>
      <c r="BF18" s="426"/>
      <c r="BG18" s="426"/>
      <c r="BH18" s="427"/>
      <c r="BI18" s="428"/>
      <c r="BJ18" s="428"/>
      <c r="BK18" s="428"/>
      <c r="BL18" s="428"/>
      <c r="BM18" s="428"/>
      <c r="BN18" s="428"/>
      <c r="BO18" s="428"/>
      <c r="BP18" s="428"/>
      <c r="BQ18" s="428"/>
      <c r="BR18" s="428"/>
      <c r="BS18" s="428"/>
      <c r="BT18" s="428"/>
      <c r="BU18" s="429"/>
      <c r="BV18" s="430"/>
      <c r="BW18" s="431"/>
      <c r="BX18" s="431"/>
      <c r="BY18" s="431"/>
      <c r="BZ18" s="431"/>
      <c r="CA18" s="431"/>
      <c r="CB18" s="431"/>
      <c r="CC18" s="431"/>
      <c r="CD18" s="431"/>
      <c r="CE18" s="431"/>
      <c r="CF18" s="431"/>
      <c r="CG18" s="432"/>
    </row>
    <row r="19" spans="1:85" s="12" customFormat="1" ht="22.5" customHeight="1" x14ac:dyDescent="0.2">
      <c r="A19" s="296"/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392"/>
      <c r="P19" s="393"/>
      <c r="Q19" s="393"/>
      <c r="R19" s="393"/>
      <c r="S19" s="393"/>
      <c r="T19" s="393"/>
      <c r="U19" s="393"/>
      <c r="V19" s="393"/>
      <c r="W19" s="393"/>
      <c r="X19" s="393"/>
      <c r="Y19" s="393"/>
      <c r="Z19" s="393"/>
      <c r="AA19" s="393"/>
      <c r="AB19" s="393"/>
      <c r="AC19" s="393"/>
      <c r="AD19" s="393"/>
      <c r="AE19" s="393"/>
      <c r="AF19" s="393"/>
      <c r="AG19" s="393"/>
      <c r="AH19" s="393"/>
      <c r="AI19" s="393"/>
      <c r="AJ19" s="393"/>
      <c r="AK19" s="393"/>
      <c r="AL19" s="393"/>
      <c r="AM19" s="393"/>
      <c r="AN19" s="393"/>
      <c r="AO19" s="393"/>
      <c r="AP19" s="393"/>
      <c r="AQ19" s="393"/>
      <c r="AR19" s="393"/>
      <c r="AS19" s="393"/>
      <c r="AT19" s="393"/>
      <c r="AU19" s="393"/>
      <c r="AV19" s="393"/>
      <c r="AW19" s="393"/>
      <c r="AX19" s="394"/>
      <c r="AY19" s="395"/>
      <c r="AZ19" s="396"/>
      <c r="BA19" s="396"/>
      <c r="BB19" s="396"/>
      <c r="BC19" s="396"/>
      <c r="BD19" s="396"/>
      <c r="BE19" s="396"/>
      <c r="BF19" s="396"/>
      <c r="BG19" s="396"/>
      <c r="BH19" s="397"/>
      <c r="BI19" s="398"/>
      <c r="BJ19" s="398"/>
      <c r="BK19" s="398"/>
      <c r="BL19" s="398"/>
      <c r="BM19" s="398"/>
      <c r="BN19" s="398"/>
      <c r="BO19" s="398"/>
      <c r="BP19" s="398"/>
      <c r="BQ19" s="398"/>
      <c r="BR19" s="398"/>
      <c r="BS19" s="398"/>
      <c r="BT19" s="398"/>
      <c r="BU19" s="399"/>
      <c r="BV19" s="400"/>
      <c r="BW19" s="401"/>
      <c r="BX19" s="401"/>
      <c r="BY19" s="401"/>
      <c r="BZ19" s="401"/>
      <c r="CA19" s="401"/>
      <c r="CB19" s="401"/>
      <c r="CC19" s="401"/>
      <c r="CD19" s="401"/>
      <c r="CE19" s="401"/>
      <c r="CF19" s="401"/>
      <c r="CG19" s="402"/>
    </row>
    <row r="20" spans="1:85" s="12" customFormat="1" ht="22.5" customHeight="1" x14ac:dyDescent="0.2">
      <c r="A20" s="296"/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383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  <c r="AC20" s="384"/>
      <c r="AD20" s="384"/>
      <c r="AE20" s="384"/>
      <c r="AF20" s="384"/>
      <c r="AG20" s="384"/>
      <c r="AH20" s="384"/>
      <c r="AI20" s="384"/>
      <c r="AJ20" s="384"/>
      <c r="AK20" s="384"/>
      <c r="AL20" s="384"/>
      <c r="AM20" s="384"/>
      <c r="AN20" s="384"/>
      <c r="AO20" s="384"/>
      <c r="AP20" s="384"/>
      <c r="AQ20" s="384"/>
      <c r="AR20" s="384"/>
      <c r="AS20" s="384"/>
      <c r="AT20" s="384"/>
      <c r="AU20" s="384"/>
      <c r="AV20" s="384"/>
      <c r="AW20" s="384"/>
      <c r="AX20" s="385"/>
      <c r="AY20" s="324"/>
      <c r="AZ20" s="325"/>
      <c r="BA20" s="325"/>
      <c r="BB20" s="325"/>
      <c r="BC20" s="325"/>
      <c r="BD20" s="325"/>
      <c r="BE20" s="325"/>
      <c r="BF20" s="325"/>
      <c r="BG20" s="325"/>
      <c r="BH20" s="386"/>
      <c r="BI20" s="387"/>
      <c r="BJ20" s="387"/>
      <c r="BK20" s="387"/>
      <c r="BL20" s="387"/>
      <c r="BM20" s="387"/>
      <c r="BN20" s="387"/>
      <c r="BO20" s="387"/>
      <c r="BP20" s="387"/>
      <c r="BQ20" s="387"/>
      <c r="BR20" s="387"/>
      <c r="BS20" s="387"/>
      <c r="BT20" s="387"/>
      <c r="BU20" s="388"/>
      <c r="BV20" s="389"/>
      <c r="BW20" s="390"/>
      <c r="BX20" s="390"/>
      <c r="BY20" s="390"/>
      <c r="BZ20" s="390"/>
      <c r="CA20" s="390"/>
      <c r="CB20" s="390"/>
      <c r="CC20" s="390"/>
      <c r="CD20" s="390"/>
      <c r="CE20" s="390"/>
      <c r="CF20" s="390"/>
      <c r="CG20" s="391"/>
    </row>
    <row r="21" spans="1:85" s="12" customFormat="1" ht="22.5" customHeight="1" x14ac:dyDescent="0.2">
      <c r="A21" s="296"/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392"/>
      <c r="P21" s="393"/>
      <c r="Q21" s="393"/>
      <c r="R21" s="393"/>
      <c r="S21" s="393"/>
      <c r="T21" s="393"/>
      <c r="U21" s="393"/>
      <c r="V21" s="393"/>
      <c r="W21" s="393"/>
      <c r="X21" s="393"/>
      <c r="Y21" s="393"/>
      <c r="Z21" s="393"/>
      <c r="AA21" s="393"/>
      <c r="AB21" s="393"/>
      <c r="AC21" s="393"/>
      <c r="AD21" s="393"/>
      <c r="AE21" s="393"/>
      <c r="AF21" s="393"/>
      <c r="AG21" s="393"/>
      <c r="AH21" s="393"/>
      <c r="AI21" s="393"/>
      <c r="AJ21" s="393"/>
      <c r="AK21" s="393"/>
      <c r="AL21" s="393"/>
      <c r="AM21" s="393"/>
      <c r="AN21" s="393"/>
      <c r="AO21" s="393"/>
      <c r="AP21" s="393"/>
      <c r="AQ21" s="393"/>
      <c r="AR21" s="393"/>
      <c r="AS21" s="393"/>
      <c r="AT21" s="393"/>
      <c r="AU21" s="393"/>
      <c r="AV21" s="393"/>
      <c r="AW21" s="393"/>
      <c r="AX21" s="394"/>
      <c r="AY21" s="395"/>
      <c r="AZ21" s="396"/>
      <c r="BA21" s="396"/>
      <c r="BB21" s="396"/>
      <c r="BC21" s="396"/>
      <c r="BD21" s="396"/>
      <c r="BE21" s="396"/>
      <c r="BF21" s="396"/>
      <c r="BG21" s="396"/>
      <c r="BH21" s="397"/>
      <c r="BI21" s="398"/>
      <c r="BJ21" s="398"/>
      <c r="BK21" s="398"/>
      <c r="BL21" s="398"/>
      <c r="BM21" s="398"/>
      <c r="BN21" s="398"/>
      <c r="BO21" s="398"/>
      <c r="BP21" s="398"/>
      <c r="BQ21" s="398"/>
      <c r="BR21" s="398"/>
      <c r="BS21" s="398"/>
      <c r="BT21" s="398"/>
      <c r="BU21" s="399"/>
      <c r="BV21" s="400"/>
      <c r="BW21" s="401"/>
      <c r="BX21" s="401"/>
      <c r="BY21" s="401"/>
      <c r="BZ21" s="401"/>
      <c r="CA21" s="401"/>
      <c r="CB21" s="401"/>
      <c r="CC21" s="401"/>
      <c r="CD21" s="401"/>
      <c r="CE21" s="401"/>
      <c r="CF21" s="401"/>
      <c r="CG21" s="402"/>
    </row>
    <row r="22" spans="1:85" s="12" customFormat="1" ht="22.5" customHeight="1" thickBot="1" x14ac:dyDescent="0.25">
      <c r="A22" s="297"/>
      <c r="B22" s="298"/>
      <c r="C22" s="298"/>
      <c r="D22" s="298"/>
      <c r="E22" s="298"/>
      <c r="F22" s="298"/>
      <c r="G22" s="298"/>
      <c r="H22" s="298"/>
      <c r="I22" s="298"/>
      <c r="J22" s="298"/>
      <c r="K22" s="298"/>
      <c r="L22" s="298"/>
      <c r="M22" s="298"/>
      <c r="N22" s="298"/>
      <c r="O22" s="403"/>
      <c r="P22" s="404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4"/>
      <c r="AI22" s="404"/>
      <c r="AJ22" s="404"/>
      <c r="AK22" s="404"/>
      <c r="AL22" s="404"/>
      <c r="AM22" s="404"/>
      <c r="AN22" s="404"/>
      <c r="AO22" s="404"/>
      <c r="AP22" s="404"/>
      <c r="AQ22" s="404"/>
      <c r="AR22" s="404"/>
      <c r="AS22" s="404"/>
      <c r="AT22" s="404"/>
      <c r="AU22" s="404"/>
      <c r="AV22" s="404"/>
      <c r="AW22" s="404"/>
      <c r="AX22" s="405"/>
      <c r="AY22" s="312"/>
      <c r="AZ22" s="313"/>
      <c r="BA22" s="313"/>
      <c r="BB22" s="313"/>
      <c r="BC22" s="313"/>
      <c r="BD22" s="313"/>
      <c r="BE22" s="313"/>
      <c r="BF22" s="313"/>
      <c r="BG22" s="313"/>
      <c r="BH22" s="313"/>
      <c r="BI22" s="406"/>
      <c r="BJ22" s="406"/>
      <c r="BK22" s="406"/>
      <c r="BL22" s="406"/>
      <c r="BM22" s="406"/>
      <c r="BN22" s="406"/>
      <c r="BO22" s="406"/>
      <c r="BP22" s="406"/>
      <c r="BQ22" s="406"/>
      <c r="BR22" s="406"/>
      <c r="BS22" s="406"/>
      <c r="BT22" s="406"/>
      <c r="BU22" s="407"/>
      <c r="BV22" s="408"/>
      <c r="BW22" s="409"/>
      <c r="BX22" s="409"/>
      <c r="BY22" s="409"/>
      <c r="BZ22" s="409"/>
      <c r="CA22" s="409"/>
      <c r="CB22" s="409"/>
      <c r="CC22" s="409"/>
      <c r="CD22" s="409"/>
      <c r="CE22" s="409"/>
      <c r="CF22" s="409"/>
      <c r="CG22" s="410"/>
    </row>
    <row r="23" spans="1:85" s="12" customFormat="1" ht="22.5" customHeight="1" thickTop="1" x14ac:dyDescent="0.2">
      <c r="A23" s="358" t="s">
        <v>21</v>
      </c>
      <c r="B23" s="359"/>
      <c r="C23" s="359"/>
      <c r="D23" s="359"/>
      <c r="E23" s="359"/>
      <c r="F23" s="359"/>
      <c r="G23" s="359"/>
      <c r="H23" s="359"/>
      <c r="I23" s="359"/>
      <c r="J23" s="359"/>
      <c r="K23" s="359"/>
      <c r="L23" s="359"/>
      <c r="M23" s="359"/>
      <c r="N23" s="359"/>
      <c r="O23" s="359"/>
      <c r="P23" s="359"/>
      <c r="Q23" s="359"/>
      <c r="R23" s="359"/>
      <c r="S23" s="359"/>
      <c r="T23" s="359"/>
      <c r="U23" s="359"/>
      <c r="V23" s="359"/>
      <c r="W23" s="359"/>
      <c r="X23" s="359"/>
      <c r="Y23" s="359"/>
      <c r="Z23" s="359"/>
      <c r="AA23" s="359"/>
      <c r="AB23" s="359"/>
      <c r="AC23" s="359"/>
      <c r="AD23" s="359"/>
      <c r="AE23" s="359"/>
      <c r="AF23" s="359"/>
      <c r="AG23" s="359"/>
      <c r="AH23" s="359"/>
      <c r="AI23" s="359"/>
      <c r="AJ23" s="359"/>
      <c r="AK23" s="359"/>
      <c r="AL23" s="359"/>
      <c r="AM23" s="359"/>
      <c r="AN23" s="359"/>
      <c r="AO23" s="359"/>
      <c r="AP23" s="359"/>
      <c r="AQ23" s="359"/>
      <c r="AR23" s="359"/>
      <c r="AS23" s="359"/>
      <c r="AT23" s="359"/>
      <c r="AU23" s="359"/>
      <c r="AV23" s="359"/>
      <c r="AW23" s="359"/>
      <c r="AX23" s="359"/>
      <c r="AY23" s="359"/>
      <c r="AZ23" s="359"/>
      <c r="BA23" s="359"/>
      <c r="BB23" s="359"/>
      <c r="BC23" s="359"/>
      <c r="BD23" s="359"/>
      <c r="BE23" s="359"/>
      <c r="BF23" s="359"/>
      <c r="BG23" s="359"/>
      <c r="BH23" s="359"/>
      <c r="BI23" s="359"/>
      <c r="BJ23" s="359"/>
      <c r="BK23" s="359"/>
      <c r="BL23" s="359"/>
      <c r="BM23" s="359"/>
      <c r="BN23" s="359"/>
      <c r="BO23" s="359"/>
      <c r="BP23" s="359"/>
      <c r="BQ23" s="359"/>
      <c r="BR23" s="359"/>
      <c r="BS23" s="359"/>
      <c r="BT23" s="359"/>
      <c r="BU23" s="359"/>
      <c r="BV23" s="360">
        <f>SUM(BV8:CG22)</f>
        <v>0</v>
      </c>
      <c r="BW23" s="338"/>
      <c r="BX23" s="338"/>
      <c r="BY23" s="338"/>
      <c r="BZ23" s="338"/>
      <c r="CA23" s="338"/>
      <c r="CB23" s="338"/>
      <c r="CC23" s="338"/>
      <c r="CD23" s="338"/>
      <c r="CE23" s="338"/>
      <c r="CF23" s="338"/>
      <c r="CG23" s="339"/>
    </row>
    <row r="24" spans="1:85" ht="18.75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</row>
    <row r="25" spans="1:85" ht="22.5" customHeight="1" x14ac:dyDescent="0.2">
      <c r="A25" s="361" t="s">
        <v>29</v>
      </c>
      <c r="B25" s="361"/>
      <c r="C25" s="361"/>
      <c r="D25" s="361"/>
      <c r="E25" s="361"/>
      <c r="F25" s="361"/>
      <c r="G25" s="361"/>
      <c r="H25" s="361"/>
      <c r="I25" s="361"/>
      <c r="J25" s="361"/>
      <c r="K25" s="361"/>
      <c r="L25" s="361"/>
      <c r="M25" s="361"/>
      <c r="N25" s="361"/>
      <c r="O25" s="361"/>
      <c r="P25" s="361"/>
      <c r="Q25" s="361"/>
      <c r="R25" s="361"/>
      <c r="S25" s="361"/>
      <c r="T25" s="361"/>
      <c r="U25" s="361"/>
      <c r="V25" s="361"/>
      <c r="W25" s="361"/>
      <c r="X25" s="361"/>
      <c r="Y25" s="361"/>
      <c r="Z25" s="361"/>
      <c r="AA25" s="361"/>
      <c r="AB25" s="361"/>
      <c r="AC25" s="361"/>
      <c r="AD25" s="361"/>
      <c r="AE25" s="361"/>
      <c r="AF25" s="361"/>
      <c r="AG25" s="361"/>
      <c r="AH25" s="361"/>
      <c r="AI25" s="361"/>
      <c r="AJ25" s="361"/>
      <c r="AK25" s="361"/>
      <c r="AL25" s="361"/>
      <c r="AM25" s="361"/>
      <c r="AN25" s="361"/>
      <c r="AO25" s="361"/>
      <c r="AP25" s="361"/>
      <c r="AQ25" s="361"/>
      <c r="AR25" s="361"/>
      <c r="AS25" s="361"/>
      <c r="AT25" s="361"/>
      <c r="AU25" s="361"/>
      <c r="AV25" s="361"/>
      <c r="AW25" s="361"/>
      <c r="AX25" s="361"/>
      <c r="AY25" s="361"/>
      <c r="AZ25" s="361"/>
      <c r="BA25" s="361"/>
      <c r="BB25" s="361"/>
      <c r="BC25" s="361"/>
      <c r="BD25" s="361"/>
      <c r="BE25" s="361"/>
      <c r="BF25" s="361"/>
      <c r="BG25" s="361"/>
      <c r="BH25" s="361"/>
      <c r="BI25" s="361"/>
      <c r="BJ25" s="361"/>
      <c r="BK25" s="361"/>
      <c r="BL25" s="361"/>
      <c r="BM25" s="361"/>
      <c r="BN25" s="361"/>
      <c r="BO25" s="361"/>
      <c r="BP25" s="361"/>
      <c r="BQ25" s="361"/>
      <c r="BR25" s="361"/>
      <c r="BS25" s="361"/>
      <c r="BT25" s="361"/>
      <c r="BU25" s="361"/>
    </row>
    <row r="26" spans="1:85" ht="22.5" customHeight="1" x14ac:dyDescent="0.2">
      <c r="A26" s="362" t="s">
        <v>75</v>
      </c>
      <c r="B26" s="362"/>
      <c r="C26" s="362"/>
      <c r="D26" s="362"/>
      <c r="E26" s="362"/>
      <c r="F26" s="362"/>
      <c r="G26" s="362"/>
      <c r="H26" s="362"/>
      <c r="I26" s="362"/>
      <c r="J26" s="362"/>
      <c r="K26" s="362"/>
      <c r="L26" s="362"/>
      <c r="M26" s="362"/>
      <c r="N26" s="362"/>
      <c r="O26" s="362"/>
      <c r="P26" s="362"/>
      <c r="Q26" s="362"/>
      <c r="R26" s="362"/>
      <c r="S26" s="362"/>
      <c r="T26" s="362"/>
      <c r="U26" s="362"/>
      <c r="V26" s="362"/>
      <c r="W26" s="362"/>
      <c r="X26" s="362"/>
      <c r="Y26" s="362"/>
      <c r="Z26" s="362"/>
      <c r="AA26" s="362"/>
      <c r="AB26" s="362"/>
      <c r="AC26" s="362"/>
      <c r="AD26" s="362"/>
      <c r="AE26" s="362"/>
      <c r="AF26" s="362"/>
      <c r="AG26" s="362"/>
      <c r="AH26" s="362"/>
      <c r="AI26" s="362"/>
      <c r="AJ26" s="362"/>
      <c r="AK26" s="362"/>
      <c r="AL26" s="362"/>
      <c r="AM26" s="362"/>
      <c r="AN26" s="362"/>
      <c r="AO26" s="362"/>
      <c r="AP26" s="362"/>
      <c r="AQ26" s="362"/>
      <c r="AR26" s="362"/>
      <c r="AS26" s="362"/>
      <c r="AT26" s="362"/>
      <c r="AU26" s="362"/>
      <c r="AV26" s="362"/>
      <c r="AW26" s="362"/>
      <c r="AX26" s="362"/>
      <c r="AY26" s="362"/>
      <c r="AZ26" s="362"/>
      <c r="BA26" s="362"/>
      <c r="BB26" s="362"/>
      <c r="BC26" s="362"/>
      <c r="BD26" s="362"/>
      <c r="BE26" s="362"/>
      <c r="BF26" s="362"/>
      <c r="BG26" s="362"/>
      <c r="BH26" s="362"/>
      <c r="BI26" s="362"/>
      <c r="BJ26" s="362"/>
      <c r="BK26" s="362"/>
      <c r="BL26" s="362"/>
      <c r="BM26" s="362"/>
      <c r="BN26" s="362"/>
      <c r="BO26" s="362"/>
      <c r="BP26" s="362"/>
      <c r="BQ26" s="362"/>
      <c r="BR26" s="362"/>
      <c r="BS26" s="362"/>
      <c r="BT26" s="362"/>
      <c r="BU26" s="362"/>
    </row>
    <row r="27" spans="1:85" s="11" customFormat="1" ht="22.5" customHeight="1" thickBot="1" x14ac:dyDescent="0.25">
      <c r="A27" s="363" t="s">
        <v>69</v>
      </c>
      <c r="B27" s="364"/>
      <c r="C27" s="364"/>
      <c r="D27" s="364"/>
      <c r="E27" s="364"/>
      <c r="F27" s="364"/>
      <c r="G27" s="364"/>
      <c r="H27" s="364"/>
      <c r="I27" s="364"/>
      <c r="J27" s="364"/>
      <c r="K27" s="364"/>
      <c r="L27" s="364"/>
      <c r="M27" s="364"/>
      <c r="N27" s="364"/>
      <c r="O27" s="364"/>
      <c r="P27" s="364"/>
      <c r="Q27" s="364"/>
      <c r="R27" s="364"/>
      <c r="S27" s="364"/>
      <c r="T27" s="365"/>
      <c r="U27" s="366" t="s">
        <v>77</v>
      </c>
      <c r="V27" s="367"/>
      <c r="W27" s="367"/>
      <c r="X27" s="367"/>
      <c r="Y27" s="367"/>
      <c r="Z27" s="367"/>
      <c r="AA27" s="367"/>
      <c r="AB27" s="367"/>
      <c r="AC27" s="367"/>
      <c r="AD27" s="367"/>
      <c r="AE27" s="367"/>
      <c r="AF27" s="367"/>
      <c r="AG27" s="367"/>
      <c r="AH27" s="367"/>
      <c r="AI27" s="367"/>
      <c r="AJ27" s="367"/>
      <c r="AK27" s="367"/>
      <c r="AL27" s="367"/>
      <c r="AM27" s="367"/>
      <c r="AN27" s="367"/>
      <c r="AO27" s="367"/>
      <c r="AP27" s="367"/>
      <c r="AQ27" s="367"/>
      <c r="AR27" s="367"/>
      <c r="AS27" s="367"/>
      <c r="AT27" s="367"/>
      <c r="AU27" s="367"/>
      <c r="AV27" s="367"/>
      <c r="AW27" s="367"/>
      <c r="AX27" s="367"/>
      <c r="AY27" s="367"/>
      <c r="AZ27" s="367"/>
      <c r="BA27" s="367"/>
      <c r="BB27" s="367"/>
      <c r="BC27" s="367"/>
      <c r="BD27" s="367"/>
      <c r="BE27" s="367"/>
      <c r="BF27" s="367"/>
      <c r="BG27" s="367"/>
      <c r="BH27" s="368"/>
      <c r="BI27" s="369" t="s">
        <v>50</v>
      </c>
      <c r="BJ27" s="370"/>
      <c r="BK27" s="370"/>
      <c r="BL27" s="370"/>
      <c r="BM27" s="370"/>
      <c r="BN27" s="370"/>
      <c r="BO27" s="370"/>
      <c r="BP27" s="370"/>
      <c r="BQ27" s="370"/>
      <c r="BR27" s="370"/>
      <c r="BS27" s="370"/>
      <c r="BT27" s="370"/>
      <c r="BU27" s="371"/>
      <c r="BV27" s="364" t="s">
        <v>72</v>
      </c>
      <c r="BW27" s="364"/>
      <c r="BX27" s="364"/>
      <c r="BY27" s="364"/>
      <c r="BZ27" s="364"/>
      <c r="CA27" s="364"/>
      <c r="CB27" s="364"/>
      <c r="CC27" s="364"/>
      <c r="CD27" s="364"/>
      <c r="CE27" s="364"/>
      <c r="CF27" s="364"/>
      <c r="CG27" s="365"/>
    </row>
    <row r="28" spans="1:85" s="11" customFormat="1" ht="22.5" customHeight="1" thickTop="1" x14ac:dyDescent="0.2">
      <c r="A28" s="372" t="s">
        <v>70</v>
      </c>
      <c r="B28" s="373"/>
      <c r="C28" s="373"/>
      <c r="D28" s="373"/>
      <c r="E28" s="373"/>
      <c r="F28" s="373"/>
      <c r="G28" s="373"/>
      <c r="H28" s="373"/>
      <c r="I28" s="373"/>
      <c r="J28" s="373"/>
      <c r="K28" s="373"/>
      <c r="L28" s="373"/>
      <c r="M28" s="373"/>
      <c r="N28" s="373"/>
      <c r="O28" s="373"/>
      <c r="P28" s="373"/>
      <c r="Q28" s="373"/>
      <c r="R28" s="373"/>
      <c r="S28" s="373"/>
      <c r="T28" s="374"/>
      <c r="U28" s="375"/>
      <c r="V28" s="376"/>
      <c r="W28" s="376"/>
      <c r="X28" s="376"/>
      <c r="Y28" s="376"/>
      <c r="Z28" s="376"/>
      <c r="AA28" s="376"/>
      <c r="AB28" s="376"/>
      <c r="AC28" s="376"/>
      <c r="AD28" s="376"/>
      <c r="AE28" s="376"/>
      <c r="AF28" s="376"/>
      <c r="AG28" s="376"/>
      <c r="AH28" s="376"/>
      <c r="AI28" s="376"/>
      <c r="AJ28" s="376"/>
      <c r="AK28" s="376"/>
      <c r="AL28" s="376"/>
      <c r="AM28" s="376"/>
      <c r="AN28" s="376"/>
      <c r="AO28" s="376"/>
      <c r="AP28" s="376"/>
      <c r="AQ28" s="376"/>
      <c r="AR28" s="376"/>
      <c r="AS28" s="376"/>
      <c r="AT28" s="376"/>
      <c r="AU28" s="376"/>
      <c r="AV28" s="376"/>
      <c r="AW28" s="376"/>
      <c r="AX28" s="376"/>
      <c r="AY28" s="376"/>
      <c r="AZ28" s="376"/>
      <c r="BA28" s="376"/>
      <c r="BB28" s="376"/>
      <c r="BC28" s="376"/>
      <c r="BD28" s="376"/>
      <c r="BE28" s="376"/>
      <c r="BF28" s="376"/>
      <c r="BG28" s="376"/>
      <c r="BH28" s="377"/>
      <c r="BI28" s="378" t="s">
        <v>205</v>
      </c>
      <c r="BJ28" s="379"/>
      <c r="BK28" s="379"/>
      <c r="BL28" s="379"/>
      <c r="BM28" s="379"/>
      <c r="BN28" s="379"/>
      <c r="BO28" s="379"/>
      <c r="BP28" s="379"/>
      <c r="BQ28" s="379"/>
      <c r="BR28" s="379"/>
      <c r="BS28" s="379"/>
      <c r="BT28" s="379"/>
      <c r="BU28" s="380"/>
      <c r="BV28" s="381"/>
      <c r="BW28" s="381"/>
      <c r="BX28" s="381"/>
      <c r="BY28" s="381"/>
      <c r="BZ28" s="381"/>
      <c r="CA28" s="381"/>
      <c r="CB28" s="381"/>
      <c r="CC28" s="381"/>
      <c r="CD28" s="381"/>
      <c r="CE28" s="381"/>
      <c r="CF28" s="381"/>
      <c r="CG28" s="382"/>
    </row>
    <row r="29" spans="1:85" s="11" customFormat="1" ht="22.5" customHeight="1" x14ac:dyDescent="0.2">
      <c r="A29" s="329" t="s">
        <v>78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30"/>
      <c r="L29" s="330"/>
      <c r="M29" s="330"/>
      <c r="N29" s="330"/>
      <c r="O29" s="330"/>
      <c r="P29" s="330"/>
      <c r="Q29" s="330"/>
      <c r="R29" s="330"/>
      <c r="S29" s="330"/>
      <c r="T29" s="331"/>
      <c r="U29" s="332"/>
      <c r="V29" s="333"/>
      <c r="W29" s="333"/>
      <c r="X29" s="333"/>
      <c r="Y29" s="333"/>
      <c r="Z29" s="333"/>
      <c r="AA29" s="333"/>
      <c r="AB29" s="333"/>
      <c r="AC29" s="333"/>
      <c r="AD29" s="333"/>
      <c r="AE29" s="333"/>
      <c r="AF29" s="333"/>
      <c r="AG29" s="333"/>
      <c r="AH29" s="333"/>
      <c r="AI29" s="333"/>
      <c r="AJ29" s="333"/>
      <c r="AK29" s="333"/>
      <c r="AL29" s="333"/>
      <c r="AM29" s="333"/>
      <c r="AN29" s="333"/>
      <c r="AO29" s="333"/>
      <c r="AP29" s="333"/>
      <c r="AQ29" s="333"/>
      <c r="AR29" s="333"/>
      <c r="AS29" s="333"/>
      <c r="AT29" s="333"/>
      <c r="AU29" s="333"/>
      <c r="AV29" s="333"/>
      <c r="AW29" s="333"/>
      <c r="AX29" s="333"/>
      <c r="AY29" s="333"/>
      <c r="AZ29" s="333"/>
      <c r="BA29" s="333"/>
      <c r="BB29" s="333"/>
      <c r="BC29" s="333"/>
      <c r="BD29" s="333"/>
      <c r="BE29" s="333"/>
      <c r="BF29" s="333"/>
      <c r="BG29" s="333"/>
      <c r="BH29" s="334"/>
      <c r="BI29" s="341"/>
      <c r="BJ29" s="342"/>
      <c r="BK29" s="342"/>
      <c r="BL29" s="342"/>
      <c r="BM29" s="342"/>
      <c r="BN29" s="342"/>
      <c r="BO29" s="342"/>
      <c r="BP29" s="342"/>
      <c r="BQ29" s="342"/>
      <c r="BR29" s="342"/>
      <c r="BS29" s="342"/>
      <c r="BT29" s="342"/>
      <c r="BU29" s="343"/>
      <c r="BV29" s="344"/>
      <c r="BW29" s="344"/>
      <c r="BX29" s="344"/>
      <c r="BY29" s="344"/>
      <c r="BZ29" s="344"/>
      <c r="CA29" s="344"/>
      <c r="CB29" s="344"/>
      <c r="CC29" s="344"/>
      <c r="CD29" s="344"/>
      <c r="CE29" s="344"/>
      <c r="CF29" s="344"/>
      <c r="CG29" s="345"/>
    </row>
    <row r="30" spans="1:85" s="11" customFormat="1" ht="22.5" customHeight="1" x14ac:dyDescent="0.2">
      <c r="A30" s="346" t="s">
        <v>53</v>
      </c>
      <c r="B30" s="347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348"/>
      <c r="O30" s="348"/>
      <c r="P30" s="348"/>
      <c r="Q30" s="348"/>
      <c r="R30" s="348"/>
      <c r="S30" s="348"/>
      <c r="T30" s="349"/>
      <c r="U30" s="350"/>
      <c r="V30" s="351"/>
      <c r="W30" s="351"/>
      <c r="X30" s="351"/>
      <c r="Y30" s="351"/>
      <c r="Z30" s="351"/>
      <c r="AA30" s="351"/>
      <c r="AB30" s="351"/>
      <c r="AC30" s="351"/>
      <c r="AD30" s="351"/>
      <c r="AE30" s="351"/>
      <c r="AF30" s="351"/>
      <c r="AG30" s="351"/>
      <c r="AH30" s="351"/>
      <c r="AI30" s="351"/>
      <c r="AJ30" s="351"/>
      <c r="AK30" s="351"/>
      <c r="AL30" s="351"/>
      <c r="AM30" s="351"/>
      <c r="AN30" s="351"/>
      <c r="AO30" s="351"/>
      <c r="AP30" s="351"/>
      <c r="AQ30" s="351"/>
      <c r="AR30" s="351"/>
      <c r="AS30" s="351"/>
      <c r="AT30" s="351"/>
      <c r="AU30" s="351"/>
      <c r="AV30" s="351"/>
      <c r="AW30" s="351"/>
      <c r="AX30" s="351"/>
      <c r="AY30" s="351"/>
      <c r="AZ30" s="351"/>
      <c r="BA30" s="351"/>
      <c r="BB30" s="351"/>
      <c r="BC30" s="351"/>
      <c r="BD30" s="351"/>
      <c r="BE30" s="351"/>
      <c r="BF30" s="351"/>
      <c r="BG30" s="351"/>
      <c r="BH30" s="352"/>
      <c r="BI30" s="353"/>
      <c r="BJ30" s="354"/>
      <c r="BK30" s="354"/>
      <c r="BL30" s="354"/>
      <c r="BM30" s="354"/>
      <c r="BN30" s="354"/>
      <c r="BO30" s="354"/>
      <c r="BP30" s="354"/>
      <c r="BQ30" s="354"/>
      <c r="BR30" s="354"/>
      <c r="BS30" s="354"/>
      <c r="BT30" s="354"/>
      <c r="BU30" s="355"/>
      <c r="BV30" s="356">
        <f>SUM(BV31:CG39)</f>
        <v>0</v>
      </c>
      <c r="BW30" s="356"/>
      <c r="BX30" s="356"/>
      <c r="BY30" s="356"/>
      <c r="BZ30" s="356"/>
      <c r="CA30" s="356"/>
      <c r="CB30" s="356"/>
      <c r="CC30" s="356"/>
      <c r="CD30" s="356"/>
      <c r="CE30" s="356"/>
      <c r="CF30" s="356"/>
      <c r="CG30" s="357"/>
    </row>
    <row r="31" spans="1:85" s="11" customFormat="1" ht="22.5" customHeight="1" x14ac:dyDescent="0.2">
      <c r="A31" s="16"/>
      <c r="B31" s="21"/>
      <c r="C31" s="319" t="s">
        <v>62</v>
      </c>
      <c r="D31" s="319"/>
      <c r="E31" s="319"/>
      <c r="F31" s="319"/>
      <c r="G31" s="319"/>
      <c r="H31" s="319"/>
      <c r="I31" s="319"/>
      <c r="J31" s="319"/>
      <c r="K31" s="319"/>
      <c r="L31" s="319"/>
      <c r="M31" s="319"/>
      <c r="N31" s="319"/>
      <c r="O31" s="319"/>
      <c r="P31" s="319"/>
      <c r="Q31" s="319"/>
      <c r="R31" s="319"/>
      <c r="S31" s="319"/>
      <c r="T31" s="320"/>
      <c r="U31" s="321"/>
      <c r="V31" s="322"/>
      <c r="W31" s="322"/>
      <c r="X31" s="322"/>
      <c r="Y31" s="322"/>
      <c r="Z31" s="322"/>
      <c r="AA31" s="322"/>
      <c r="AB31" s="322"/>
      <c r="AC31" s="322"/>
      <c r="AD31" s="322"/>
      <c r="AE31" s="322"/>
      <c r="AF31" s="322"/>
      <c r="AG31" s="322"/>
      <c r="AH31" s="322"/>
      <c r="AI31" s="322"/>
      <c r="AJ31" s="322"/>
      <c r="AK31" s="322"/>
      <c r="AL31" s="322"/>
      <c r="AM31" s="322"/>
      <c r="AN31" s="322"/>
      <c r="AO31" s="322"/>
      <c r="AP31" s="322"/>
      <c r="AQ31" s="322"/>
      <c r="AR31" s="322"/>
      <c r="AS31" s="322"/>
      <c r="AT31" s="322"/>
      <c r="AU31" s="322"/>
      <c r="AV31" s="322"/>
      <c r="AW31" s="322"/>
      <c r="AX31" s="322"/>
      <c r="AY31" s="322"/>
      <c r="AZ31" s="322"/>
      <c r="BA31" s="322"/>
      <c r="BB31" s="322"/>
      <c r="BC31" s="322"/>
      <c r="BD31" s="322"/>
      <c r="BE31" s="322"/>
      <c r="BF31" s="322"/>
      <c r="BG31" s="322"/>
      <c r="BH31" s="323"/>
      <c r="BI31" s="324"/>
      <c r="BJ31" s="325"/>
      <c r="BK31" s="325"/>
      <c r="BL31" s="325"/>
      <c r="BM31" s="325"/>
      <c r="BN31" s="325"/>
      <c r="BO31" s="325"/>
      <c r="BP31" s="325"/>
      <c r="BQ31" s="325"/>
      <c r="BR31" s="325"/>
      <c r="BS31" s="325"/>
      <c r="BT31" s="325"/>
      <c r="BU31" s="326"/>
      <c r="BV31" s="327"/>
      <c r="BW31" s="327"/>
      <c r="BX31" s="327"/>
      <c r="BY31" s="327"/>
      <c r="BZ31" s="327"/>
      <c r="CA31" s="327"/>
      <c r="CB31" s="327"/>
      <c r="CC31" s="327"/>
      <c r="CD31" s="327"/>
      <c r="CE31" s="327"/>
      <c r="CF31" s="327"/>
      <c r="CG31" s="328"/>
    </row>
    <row r="32" spans="1:85" s="11" customFormat="1" ht="22.5" customHeight="1" x14ac:dyDescent="0.2">
      <c r="A32" s="16"/>
      <c r="B32" s="21"/>
      <c r="C32" s="317" t="s">
        <v>79</v>
      </c>
      <c r="D32" s="317"/>
      <c r="E32" s="317"/>
      <c r="F32" s="317"/>
      <c r="G32" s="317"/>
      <c r="H32" s="317"/>
      <c r="I32" s="317"/>
      <c r="J32" s="317"/>
      <c r="K32" s="317"/>
      <c r="L32" s="317"/>
      <c r="M32" s="317"/>
      <c r="N32" s="317"/>
      <c r="O32" s="317"/>
      <c r="P32" s="317"/>
      <c r="Q32" s="317"/>
      <c r="R32" s="317"/>
      <c r="S32" s="317"/>
      <c r="T32" s="318"/>
      <c r="U32" s="301"/>
      <c r="V32" s="299"/>
      <c r="W32" s="299"/>
      <c r="X32" s="299"/>
      <c r="Y32" s="299"/>
      <c r="Z32" s="299"/>
      <c r="AA32" s="299"/>
      <c r="AB32" s="299"/>
      <c r="AC32" s="299"/>
      <c r="AD32" s="299"/>
      <c r="AE32" s="299"/>
      <c r="AF32" s="299"/>
      <c r="AG32" s="299"/>
      <c r="AH32" s="299"/>
      <c r="AI32" s="299"/>
      <c r="AJ32" s="299"/>
      <c r="AK32" s="299"/>
      <c r="AL32" s="299"/>
      <c r="AM32" s="299"/>
      <c r="AN32" s="299"/>
      <c r="AO32" s="299"/>
      <c r="AP32" s="299"/>
      <c r="AQ32" s="299"/>
      <c r="AR32" s="299"/>
      <c r="AS32" s="299"/>
      <c r="AT32" s="299"/>
      <c r="AU32" s="299"/>
      <c r="AV32" s="299"/>
      <c r="AW32" s="299"/>
      <c r="AX32" s="299"/>
      <c r="AY32" s="299"/>
      <c r="AZ32" s="299"/>
      <c r="BA32" s="299"/>
      <c r="BB32" s="299"/>
      <c r="BC32" s="299"/>
      <c r="BD32" s="299"/>
      <c r="BE32" s="299"/>
      <c r="BF32" s="299"/>
      <c r="BG32" s="299"/>
      <c r="BH32" s="300"/>
      <c r="BI32" s="302"/>
      <c r="BJ32" s="303"/>
      <c r="BK32" s="303"/>
      <c r="BL32" s="303"/>
      <c r="BM32" s="303"/>
      <c r="BN32" s="303"/>
      <c r="BO32" s="303"/>
      <c r="BP32" s="303"/>
      <c r="BQ32" s="303"/>
      <c r="BR32" s="303"/>
      <c r="BS32" s="303"/>
      <c r="BT32" s="303"/>
      <c r="BU32" s="304"/>
      <c r="BV32" s="305"/>
      <c r="BW32" s="305"/>
      <c r="BX32" s="305"/>
      <c r="BY32" s="305"/>
      <c r="BZ32" s="305"/>
      <c r="CA32" s="305"/>
      <c r="CB32" s="305"/>
      <c r="CC32" s="305"/>
      <c r="CD32" s="305"/>
      <c r="CE32" s="305"/>
      <c r="CF32" s="305"/>
      <c r="CG32" s="306"/>
    </row>
    <row r="33" spans="1:85" s="11" customFormat="1" ht="22.5" customHeight="1" x14ac:dyDescent="0.2">
      <c r="A33" s="16"/>
      <c r="B33" s="21"/>
      <c r="C33" s="319" t="s">
        <v>71</v>
      </c>
      <c r="D33" s="319"/>
      <c r="E33" s="319"/>
      <c r="F33" s="319"/>
      <c r="G33" s="319"/>
      <c r="H33" s="319"/>
      <c r="I33" s="319"/>
      <c r="J33" s="319"/>
      <c r="K33" s="319"/>
      <c r="L33" s="319"/>
      <c r="M33" s="319"/>
      <c r="N33" s="319"/>
      <c r="O33" s="319"/>
      <c r="P33" s="319"/>
      <c r="Q33" s="319"/>
      <c r="R33" s="319"/>
      <c r="S33" s="319"/>
      <c r="T33" s="320"/>
      <c r="U33" s="321"/>
      <c r="V33" s="322"/>
      <c r="W33" s="322"/>
      <c r="X33" s="322"/>
      <c r="Y33" s="322"/>
      <c r="Z33" s="322"/>
      <c r="AA33" s="322"/>
      <c r="AB33" s="322"/>
      <c r="AC33" s="322"/>
      <c r="AD33" s="322"/>
      <c r="AE33" s="322"/>
      <c r="AF33" s="322"/>
      <c r="AG33" s="322"/>
      <c r="AH33" s="322"/>
      <c r="AI33" s="322"/>
      <c r="AJ33" s="322"/>
      <c r="AK33" s="322"/>
      <c r="AL33" s="322"/>
      <c r="AM33" s="322"/>
      <c r="AN33" s="322"/>
      <c r="AO33" s="322"/>
      <c r="AP33" s="322"/>
      <c r="AQ33" s="322"/>
      <c r="AR33" s="322"/>
      <c r="AS33" s="322"/>
      <c r="AT33" s="322"/>
      <c r="AU33" s="322"/>
      <c r="AV33" s="322"/>
      <c r="AW33" s="322"/>
      <c r="AX33" s="322"/>
      <c r="AY33" s="322"/>
      <c r="AZ33" s="322"/>
      <c r="BA33" s="322"/>
      <c r="BB33" s="322"/>
      <c r="BC33" s="322"/>
      <c r="BD33" s="322"/>
      <c r="BE33" s="322"/>
      <c r="BF33" s="322"/>
      <c r="BG33" s="322"/>
      <c r="BH33" s="323"/>
      <c r="BI33" s="324"/>
      <c r="BJ33" s="325"/>
      <c r="BK33" s="325"/>
      <c r="BL33" s="325"/>
      <c r="BM33" s="325"/>
      <c r="BN33" s="325"/>
      <c r="BO33" s="325"/>
      <c r="BP33" s="325"/>
      <c r="BQ33" s="325"/>
      <c r="BR33" s="325"/>
      <c r="BS33" s="325"/>
      <c r="BT33" s="325"/>
      <c r="BU33" s="326"/>
      <c r="BV33" s="327"/>
      <c r="BW33" s="327"/>
      <c r="BX33" s="327"/>
      <c r="BY33" s="327"/>
      <c r="BZ33" s="327"/>
      <c r="CA33" s="327"/>
      <c r="CB33" s="327"/>
      <c r="CC33" s="327"/>
      <c r="CD33" s="327"/>
      <c r="CE33" s="327"/>
      <c r="CF33" s="327"/>
      <c r="CG33" s="328"/>
    </row>
    <row r="34" spans="1:85" s="11" customFormat="1" ht="22.5" customHeight="1" x14ac:dyDescent="0.2">
      <c r="A34" s="16"/>
      <c r="B34" s="21"/>
      <c r="C34" s="317" t="s">
        <v>80</v>
      </c>
      <c r="D34" s="317"/>
      <c r="E34" s="317"/>
      <c r="F34" s="317"/>
      <c r="G34" s="317"/>
      <c r="H34" s="317"/>
      <c r="I34" s="317"/>
      <c r="J34" s="317"/>
      <c r="K34" s="317"/>
      <c r="L34" s="317"/>
      <c r="M34" s="317"/>
      <c r="N34" s="317"/>
      <c r="O34" s="317"/>
      <c r="P34" s="317"/>
      <c r="Q34" s="317"/>
      <c r="R34" s="317"/>
      <c r="S34" s="317"/>
      <c r="T34" s="318"/>
      <c r="U34" s="301"/>
      <c r="V34" s="299"/>
      <c r="W34" s="299"/>
      <c r="X34" s="299"/>
      <c r="Y34" s="299"/>
      <c r="Z34" s="299"/>
      <c r="AA34" s="299"/>
      <c r="AB34" s="299"/>
      <c r="AC34" s="299"/>
      <c r="AD34" s="299"/>
      <c r="AE34" s="299"/>
      <c r="AF34" s="299"/>
      <c r="AG34" s="299"/>
      <c r="AH34" s="299"/>
      <c r="AI34" s="299"/>
      <c r="AJ34" s="299"/>
      <c r="AK34" s="299"/>
      <c r="AL34" s="299"/>
      <c r="AM34" s="299"/>
      <c r="AN34" s="299"/>
      <c r="AO34" s="299"/>
      <c r="AP34" s="299"/>
      <c r="AQ34" s="299"/>
      <c r="AR34" s="299"/>
      <c r="AS34" s="299"/>
      <c r="AT34" s="299"/>
      <c r="AU34" s="299"/>
      <c r="AV34" s="299"/>
      <c r="AW34" s="299"/>
      <c r="AX34" s="299"/>
      <c r="AY34" s="299"/>
      <c r="AZ34" s="299"/>
      <c r="BA34" s="299"/>
      <c r="BB34" s="299"/>
      <c r="BC34" s="299"/>
      <c r="BD34" s="299"/>
      <c r="BE34" s="299"/>
      <c r="BF34" s="299"/>
      <c r="BG34" s="299"/>
      <c r="BH34" s="300"/>
      <c r="BI34" s="302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4"/>
      <c r="BV34" s="305"/>
      <c r="BW34" s="305"/>
      <c r="BX34" s="305"/>
      <c r="BY34" s="305"/>
      <c r="BZ34" s="305"/>
      <c r="CA34" s="305"/>
      <c r="CB34" s="305"/>
      <c r="CC34" s="305"/>
      <c r="CD34" s="305"/>
      <c r="CE34" s="305"/>
      <c r="CF34" s="305"/>
      <c r="CG34" s="306"/>
    </row>
    <row r="35" spans="1:85" s="11" customFormat="1" ht="22.5" customHeight="1" x14ac:dyDescent="0.2">
      <c r="A35" s="16"/>
      <c r="B35" s="21"/>
      <c r="C35" s="319" t="s">
        <v>66</v>
      </c>
      <c r="D35" s="319"/>
      <c r="E35" s="319"/>
      <c r="F35" s="319"/>
      <c r="G35" s="319"/>
      <c r="H35" s="319"/>
      <c r="I35" s="319"/>
      <c r="J35" s="319"/>
      <c r="K35" s="319"/>
      <c r="L35" s="319"/>
      <c r="M35" s="319"/>
      <c r="N35" s="319"/>
      <c r="O35" s="319"/>
      <c r="P35" s="319"/>
      <c r="Q35" s="319"/>
      <c r="R35" s="319"/>
      <c r="S35" s="319"/>
      <c r="T35" s="320"/>
      <c r="U35" s="321"/>
      <c r="V35" s="322"/>
      <c r="W35" s="322"/>
      <c r="X35" s="322"/>
      <c r="Y35" s="322"/>
      <c r="Z35" s="322"/>
      <c r="AA35" s="322"/>
      <c r="AB35" s="322"/>
      <c r="AC35" s="322"/>
      <c r="AD35" s="322"/>
      <c r="AE35" s="322"/>
      <c r="AF35" s="322"/>
      <c r="AG35" s="322"/>
      <c r="AH35" s="322"/>
      <c r="AI35" s="322"/>
      <c r="AJ35" s="322"/>
      <c r="AK35" s="322"/>
      <c r="AL35" s="322"/>
      <c r="AM35" s="322"/>
      <c r="AN35" s="322"/>
      <c r="AO35" s="322"/>
      <c r="AP35" s="322"/>
      <c r="AQ35" s="322"/>
      <c r="AR35" s="322"/>
      <c r="AS35" s="322"/>
      <c r="AT35" s="322"/>
      <c r="AU35" s="322"/>
      <c r="AV35" s="322"/>
      <c r="AW35" s="322"/>
      <c r="AX35" s="322"/>
      <c r="AY35" s="322"/>
      <c r="AZ35" s="322"/>
      <c r="BA35" s="322"/>
      <c r="BB35" s="322"/>
      <c r="BC35" s="322"/>
      <c r="BD35" s="322"/>
      <c r="BE35" s="322"/>
      <c r="BF35" s="322"/>
      <c r="BG35" s="322"/>
      <c r="BH35" s="323"/>
      <c r="BI35" s="324"/>
      <c r="BJ35" s="325"/>
      <c r="BK35" s="325"/>
      <c r="BL35" s="325"/>
      <c r="BM35" s="325"/>
      <c r="BN35" s="325"/>
      <c r="BO35" s="325"/>
      <c r="BP35" s="325"/>
      <c r="BQ35" s="325"/>
      <c r="BR35" s="325"/>
      <c r="BS35" s="325"/>
      <c r="BT35" s="325"/>
      <c r="BU35" s="326"/>
      <c r="BV35" s="327"/>
      <c r="BW35" s="327"/>
      <c r="BX35" s="327"/>
      <c r="BY35" s="327"/>
      <c r="BZ35" s="327"/>
      <c r="CA35" s="327"/>
      <c r="CB35" s="327"/>
      <c r="CC35" s="327"/>
      <c r="CD35" s="327"/>
      <c r="CE35" s="327"/>
      <c r="CF35" s="327"/>
      <c r="CG35" s="328"/>
    </row>
    <row r="36" spans="1:85" s="11" customFormat="1" ht="22.5" customHeight="1" x14ac:dyDescent="0.2">
      <c r="A36" s="16"/>
      <c r="B36" s="21"/>
      <c r="C36" s="317" t="s">
        <v>81</v>
      </c>
      <c r="D36" s="317"/>
      <c r="E36" s="317"/>
      <c r="F36" s="317"/>
      <c r="G36" s="317"/>
      <c r="H36" s="317"/>
      <c r="I36" s="317"/>
      <c r="J36" s="317"/>
      <c r="K36" s="317"/>
      <c r="L36" s="317"/>
      <c r="M36" s="317"/>
      <c r="N36" s="317"/>
      <c r="O36" s="317"/>
      <c r="P36" s="317"/>
      <c r="Q36" s="317"/>
      <c r="R36" s="317"/>
      <c r="S36" s="317"/>
      <c r="T36" s="318"/>
      <c r="U36" s="301"/>
      <c r="V36" s="299"/>
      <c r="W36" s="299"/>
      <c r="X36" s="299"/>
      <c r="Y36" s="299"/>
      <c r="Z36" s="299"/>
      <c r="AA36" s="299"/>
      <c r="AB36" s="299"/>
      <c r="AC36" s="299"/>
      <c r="AD36" s="299"/>
      <c r="AE36" s="299"/>
      <c r="AF36" s="299"/>
      <c r="AG36" s="299"/>
      <c r="AH36" s="299"/>
      <c r="AI36" s="299"/>
      <c r="AJ36" s="299"/>
      <c r="AK36" s="299"/>
      <c r="AL36" s="299"/>
      <c r="AM36" s="299"/>
      <c r="AN36" s="299"/>
      <c r="AO36" s="299"/>
      <c r="AP36" s="299"/>
      <c r="AQ36" s="299"/>
      <c r="AR36" s="299"/>
      <c r="AS36" s="299"/>
      <c r="AT36" s="299"/>
      <c r="AU36" s="299"/>
      <c r="AV36" s="299"/>
      <c r="AW36" s="299"/>
      <c r="AX36" s="299"/>
      <c r="AY36" s="299"/>
      <c r="AZ36" s="299"/>
      <c r="BA36" s="299"/>
      <c r="BB36" s="299"/>
      <c r="BC36" s="299"/>
      <c r="BD36" s="299"/>
      <c r="BE36" s="299"/>
      <c r="BF36" s="299"/>
      <c r="BG36" s="299"/>
      <c r="BH36" s="300"/>
      <c r="BI36" s="302"/>
      <c r="BJ36" s="303"/>
      <c r="BK36" s="303"/>
      <c r="BL36" s="303"/>
      <c r="BM36" s="303"/>
      <c r="BN36" s="303"/>
      <c r="BO36" s="303"/>
      <c r="BP36" s="303"/>
      <c r="BQ36" s="303"/>
      <c r="BR36" s="303"/>
      <c r="BS36" s="303"/>
      <c r="BT36" s="303"/>
      <c r="BU36" s="304"/>
      <c r="BV36" s="305"/>
      <c r="BW36" s="305"/>
      <c r="BX36" s="305"/>
      <c r="BY36" s="305"/>
      <c r="BZ36" s="305"/>
      <c r="CA36" s="305"/>
      <c r="CB36" s="305"/>
      <c r="CC36" s="305"/>
      <c r="CD36" s="305"/>
      <c r="CE36" s="305"/>
      <c r="CF36" s="305"/>
      <c r="CG36" s="306"/>
    </row>
    <row r="37" spans="1:85" s="11" customFormat="1" ht="22.5" customHeight="1" x14ac:dyDescent="0.2">
      <c r="A37" s="16"/>
      <c r="B37" s="21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340"/>
      <c r="U37" s="321"/>
      <c r="V37" s="322"/>
      <c r="W37" s="322"/>
      <c r="X37" s="322"/>
      <c r="Y37" s="322"/>
      <c r="Z37" s="322"/>
      <c r="AA37" s="322"/>
      <c r="AB37" s="322"/>
      <c r="AC37" s="322"/>
      <c r="AD37" s="322"/>
      <c r="AE37" s="322"/>
      <c r="AF37" s="322"/>
      <c r="AG37" s="322"/>
      <c r="AH37" s="322"/>
      <c r="AI37" s="322"/>
      <c r="AJ37" s="322"/>
      <c r="AK37" s="322"/>
      <c r="AL37" s="322"/>
      <c r="AM37" s="322"/>
      <c r="AN37" s="322"/>
      <c r="AO37" s="322"/>
      <c r="AP37" s="322"/>
      <c r="AQ37" s="322"/>
      <c r="AR37" s="322"/>
      <c r="AS37" s="322"/>
      <c r="AT37" s="322"/>
      <c r="AU37" s="322"/>
      <c r="AV37" s="322"/>
      <c r="AW37" s="322"/>
      <c r="AX37" s="322"/>
      <c r="AY37" s="322"/>
      <c r="AZ37" s="322"/>
      <c r="BA37" s="322"/>
      <c r="BB37" s="322"/>
      <c r="BC37" s="322"/>
      <c r="BD37" s="322"/>
      <c r="BE37" s="322"/>
      <c r="BF37" s="322"/>
      <c r="BG37" s="322"/>
      <c r="BH37" s="323"/>
      <c r="BI37" s="324"/>
      <c r="BJ37" s="325"/>
      <c r="BK37" s="325"/>
      <c r="BL37" s="325"/>
      <c r="BM37" s="325"/>
      <c r="BN37" s="325"/>
      <c r="BO37" s="325"/>
      <c r="BP37" s="325"/>
      <c r="BQ37" s="325"/>
      <c r="BR37" s="325"/>
      <c r="BS37" s="325"/>
      <c r="BT37" s="325"/>
      <c r="BU37" s="326"/>
      <c r="BV37" s="327"/>
      <c r="BW37" s="327"/>
      <c r="BX37" s="327"/>
      <c r="BY37" s="327"/>
      <c r="BZ37" s="327"/>
      <c r="CA37" s="327"/>
      <c r="CB37" s="327"/>
      <c r="CC37" s="327"/>
      <c r="CD37" s="327"/>
      <c r="CE37" s="327"/>
      <c r="CF37" s="327"/>
      <c r="CG37" s="328"/>
    </row>
    <row r="38" spans="1:85" s="11" customFormat="1" ht="22.5" customHeight="1" x14ac:dyDescent="0.2">
      <c r="A38" s="17"/>
      <c r="B38" s="22"/>
      <c r="C38" s="299"/>
      <c r="D38" s="299"/>
      <c r="E38" s="299"/>
      <c r="F38" s="299"/>
      <c r="G38" s="299"/>
      <c r="H38" s="299"/>
      <c r="I38" s="299"/>
      <c r="J38" s="299"/>
      <c r="K38" s="299"/>
      <c r="L38" s="299"/>
      <c r="M38" s="299"/>
      <c r="N38" s="299"/>
      <c r="O38" s="299"/>
      <c r="P38" s="299"/>
      <c r="Q38" s="299"/>
      <c r="R38" s="299"/>
      <c r="S38" s="299"/>
      <c r="T38" s="300"/>
      <c r="U38" s="301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  <c r="AH38" s="299"/>
      <c r="AI38" s="299"/>
      <c r="AJ38" s="299"/>
      <c r="AK38" s="299"/>
      <c r="AL38" s="299"/>
      <c r="AM38" s="299"/>
      <c r="AN38" s="299"/>
      <c r="AO38" s="299"/>
      <c r="AP38" s="299"/>
      <c r="AQ38" s="299"/>
      <c r="AR38" s="299"/>
      <c r="AS38" s="299"/>
      <c r="AT38" s="299"/>
      <c r="AU38" s="299"/>
      <c r="AV38" s="299"/>
      <c r="AW38" s="299"/>
      <c r="AX38" s="299"/>
      <c r="AY38" s="299"/>
      <c r="AZ38" s="299"/>
      <c r="BA38" s="299"/>
      <c r="BB38" s="299"/>
      <c r="BC38" s="299"/>
      <c r="BD38" s="299"/>
      <c r="BE38" s="299"/>
      <c r="BF38" s="299"/>
      <c r="BG38" s="299"/>
      <c r="BH38" s="300"/>
      <c r="BI38" s="302"/>
      <c r="BJ38" s="303"/>
      <c r="BK38" s="303"/>
      <c r="BL38" s="303"/>
      <c r="BM38" s="303"/>
      <c r="BN38" s="303"/>
      <c r="BO38" s="303"/>
      <c r="BP38" s="303"/>
      <c r="BQ38" s="303"/>
      <c r="BR38" s="303"/>
      <c r="BS38" s="303"/>
      <c r="BT38" s="303"/>
      <c r="BU38" s="304"/>
      <c r="BV38" s="305"/>
      <c r="BW38" s="305"/>
      <c r="BX38" s="305"/>
      <c r="BY38" s="305"/>
      <c r="BZ38" s="305"/>
      <c r="CA38" s="305"/>
      <c r="CB38" s="305"/>
      <c r="CC38" s="305"/>
      <c r="CD38" s="305"/>
      <c r="CE38" s="305"/>
      <c r="CF38" s="305"/>
      <c r="CG38" s="306"/>
    </row>
    <row r="39" spans="1:85" s="11" customFormat="1" ht="22.5" customHeight="1" thickBot="1" x14ac:dyDescent="0.25">
      <c r="A39" s="18"/>
      <c r="B39" s="23"/>
      <c r="C39" s="307"/>
      <c r="D39" s="307"/>
      <c r="E39" s="307"/>
      <c r="F39" s="307"/>
      <c r="G39" s="307"/>
      <c r="H39" s="307"/>
      <c r="I39" s="307"/>
      <c r="J39" s="307"/>
      <c r="K39" s="307"/>
      <c r="L39" s="307"/>
      <c r="M39" s="307"/>
      <c r="N39" s="307"/>
      <c r="O39" s="307"/>
      <c r="P39" s="307"/>
      <c r="Q39" s="307"/>
      <c r="R39" s="307"/>
      <c r="S39" s="307"/>
      <c r="T39" s="308"/>
      <c r="U39" s="309"/>
      <c r="V39" s="310"/>
      <c r="W39" s="310"/>
      <c r="X39" s="310"/>
      <c r="Y39" s="310"/>
      <c r="Z39" s="310"/>
      <c r="AA39" s="310"/>
      <c r="AB39" s="310"/>
      <c r="AC39" s="310"/>
      <c r="AD39" s="310"/>
      <c r="AE39" s="310"/>
      <c r="AF39" s="310"/>
      <c r="AG39" s="310"/>
      <c r="AH39" s="310"/>
      <c r="AI39" s="310"/>
      <c r="AJ39" s="310"/>
      <c r="AK39" s="310"/>
      <c r="AL39" s="310"/>
      <c r="AM39" s="310"/>
      <c r="AN39" s="310"/>
      <c r="AO39" s="310"/>
      <c r="AP39" s="310"/>
      <c r="AQ39" s="310"/>
      <c r="AR39" s="310"/>
      <c r="AS39" s="310"/>
      <c r="AT39" s="310"/>
      <c r="AU39" s="310"/>
      <c r="AV39" s="310"/>
      <c r="AW39" s="310"/>
      <c r="AX39" s="310"/>
      <c r="AY39" s="310"/>
      <c r="AZ39" s="310"/>
      <c r="BA39" s="310"/>
      <c r="BB39" s="310"/>
      <c r="BC39" s="310"/>
      <c r="BD39" s="310"/>
      <c r="BE39" s="310"/>
      <c r="BF39" s="310"/>
      <c r="BG39" s="310"/>
      <c r="BH39" s="311"/>
      <c r="BI39" s="312"/>
      <c r="BJ39" s="313"/>
      <c r="BK39" s="313"/>
      <c r="BL39" s="313"/>
      <c r="BM39" s="313"/>
      <c r="BN39" s="313"/>
      <c r="BO39" s="313"/>
      <c r="BP39" s="313"/>
      <c r="BQ39" s="313"/>
      <c r="BR39" s="313"/>
      <c r="BS39" s="313"/>
      <c r="BT39" s="313"/>
      <c r="BU39" s="314"/>
      <c r="BV39" s="315"/>
      <c r="BW39" s="315"/>
      <c r="BX39" s="315"/>
      <c r="BY39" s="315"/>
      <c r="BZ39" s="315"/>
      <c r="CA39" s="315"/>
      <c r="CB39" s="315"/>
      <c r="CC39" s="315"/>
      <c r="CD39" s="315"/>
      <c r="CE39" s="315"/>
      <c r="CF39" s="315"/>
      <c r="CG39" s="316"/>
    </row>
    <row r="40" spans="1:85" s="11" customFormat="1" ht="22.5" customHeight="1" thickTop="1" x14ac:dyDescent="0.2">
      <c r="A40" s="335" t="s">
        <v>83</v>
      </c>
      <c r="B40" s="336"/>
      <c r="C40" s="336"/>
      <c r="D40" s="336"/>
      <c r="E40" s="336"/>
      <c r="F40" s="336"/>
      <c r="G40" s="336"/>
      <c r="H40" s="336"/>
      <c r="I40" s="336"/>
      <c r="J40" s="336"/>
      <c r="K40" s="336"/>
      <c r="L40" s="336"/>
      <c r="M40" s="336"/>
      <c r="N40" s="336"/>
      <c r="O40" s="336"/>
      <c r="P40" s="336"/>
      <c r="Q40" s="336"/>
      <c r="R40" s="336"/>
      <c r="S40" s="336"/>
      <c r="T40" s="336"/>
      <c r="U40" s="336"/>
      <c r="V40" s="336"/>
      <c r="W40" s="336"/>
      <c r="X40" s="336"/>
      <c r="Y40" s="336"/>
      <c r="Z40" s="336"/>
      <c r="AA40" s="336"/>
      <c r="AB40" s="336"/>
      <c r="AC40" s="336"/>
      <c r="AD40" s="336"/>
      <c r="AE40" s="336"/>
      <c r="AF40" s="336"/>
      <c r="AG40" s="336"/>
      <c r="AH40" s="336"/>
      <c r="AI40" s="336"/>
      <c r="AJ40" s="336"/>
      <c r="AK40" s="336"/>
      <c r="AL40" s="336"/>
      <c r="AM40" s="336"/>
      <c r="AN40" s="336"/>
      <c r="AO40" s="336"/>
      <c r="AP40" s="336"/>
      <c r="AQ40" s="336"/>
      <c r="AR40" s="336"/>
      <c r="AS40" s="336"/>
      <c r="AT40" s="336"/>
      <c r="AU40" s="336"/>
      <c r="AV40" s="336"/>
      <c r="AW40" s="336"/>
      <c r="AX40" s="336"/>
      <c r="AY40" s="336"/>
      <c r="AZ40" s="336"/>
      <c r="BA40" s="336"/>
      <c r="BB40" s="336"/>
      <c r="BC40" s="336"/>
      <c r="BD40" s="336"/>
      <c r="BE40" s="336"/>
      <c r="BF40" s="336"/>
      <c r="BG40" s="336"/>
      <c r="BH40" s="336"/>
      <c r="BI40" s="336"/>
      <c r="BJ40" s="336"/>
      <c r="BK40" s="336"/>
      <c r="BL40" s="336"/>
      <c r="BM40" s="336"/>
      <c r="BN40" s="336"/>
      <c r="BO40" s="336"/>
      <c r="BP40" s="336"/>
      <c r="BQ40" s="336"/>
      <c r="BR40" s="336"/>
      <c r="BS40" s="336"/>
      <c r="BT40" s="336"/>
      <c r="BU40" s="337"/>
      <c r="BV40" s="338">
        <f>SUM(BV28,BV29,BV30)</f>
        <v>0</v>
      </c>
      <c r="BW40" s="338"/>
      <c r="BX40" s="338"/>
      <c r="BY40" s="338"/>
      <c r="BZ40" s="338"/>
      <c r="CA40" s="338"/>
      <c r="CB40" s="338"/>
      <c r="CC40" s="338"/>
      <c r="CD40" s="338"/>
      <c r="CE40" s="338"/>
      <c r="CF40" s="338"/>
      <c r="CG40" s="339"/>
    </row>
    <row r="41" spans="1:8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</row>
    <row r="42" spans="1:8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</row>
    <row r="43" spans="1:8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</row>
    <row r="44" spans="1:8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</row>
    <row r="45" spans="1:8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</row>
    <row r="46" spans="1:8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</row>
  </sheetData>
  <sheetProtection sheet="1" objects="1" scenarios="1" formatCells="0" formatRows="0"/>
  <mergeCells count="129">
    <mergeCell ref="A2:BU2"/>
    <mergeCell ref="A3:CG3"/>
    <mergeCell ref="A5:BU5"/>
    <mergeCell ref="A6:CG6"/>
    <mergeCell ref="A7:AX7"/>
    <mergeCell ref="AY7:BH7"/>
    <mergeCell ref="BI7:BU7"/>
    <mergeCell ref="BV7:CG7"/>
    <mergeCell ref="O8:AX8"/>
    <mergeCell ref="AY8:BH8"/>
    <mergeCell ref="BI8:BU8"/>
    <mergeCell ref="BV8:CG8"/>
    <mergeCell ref="A8:N12"/>
    <mergeCell ref="O9:AX9"/>
    <mergeCell ref="AY9:BH9"/>
    <mergeCell ref="BI9:BU9"/>
    <mergeCell ref="BV9:CG9"/>
    <mergeCell ref="O10:AX10"/>
    <mergeCell ref="AY10:BH10"/>
    <mergeCell ref="BI10:BU10"/>
    <mergeCell ref="BV10:CG10"/>
    <mergeCell ref="O11:AX11"/>
    <mergeCell ref="AY11:BH11"/>
    <mergeCell ref="BI11:BU11"/>
    <mergeCell ref="BV11:CG11"/>
    <mergeCell ref="O12:AX12"/>
    <mergeCell ref="AY12:BH12"/>
    <mergeCell ref="BI12:BU12"/>
    <mergeCell ref="BV12:CG12"/>
    <mergeCell ref="O13:AX13"/>
    <mergeCell ref="AY13:BH13"/>
    <mergeCell ref="BI13:BU13"/>
    <mergeCell ref="BV13:CG13"/>
    <mergeCell ref="O14:AX14"/>
    <mergeCell ref="AY14:BH14"/>
    <mergeCell ref="BI14:BU14"/>
    <mergeCell ref="BV14:CG14"/>
    <mergeCell ref="O15:AX15"/>
    <mergeCell ref="AY15:BH15"/>
    <mergeCell ref="BI15:BU15"/>
    <mergeCell ref="BV15:CG15"/>
    <mergeCell ref="O16:AX16"/>
    <mergeCell ref="AY16:BH16"/>
    <mergeCell ref="BI16:BU16"/>
    <mergeCell ref="BV16:CG16"/>
    <mergeCell ref="O17:AX17"/>
    <mergeCell ref="AY17:BH17"/>
    <mergeCell ref="BI17:BU17"/>
    <mergeCell ref="BV17:CG17"/>
    <mergeCell ref="O18:AX18"/>
    <mergeCell ref="AY18:BH18"/>
    <mergeCell ref="BI18:BU18"/>
    <mergeCell ref="BV18:CG18"/>
    <mergeCell ref="O19:AX19"/>
    <mergeCell ref="AY19:BH19"/>
    <mergeCell ref="BI19:BU19"/>
    <mergeCell ref="BV19:CG19"/>
    <mergeCell ref="O20:AX20"/>
    <mergeCell ref="AY20:BH20"/>
    <mergeCell ref="BI20:BU20"/>
    <mergeCell ref="BV20:CG20"/>
    <mergeCell ref="O21:AX21"/>
    <mergeCell ref="AY21:BH21"/>
    <mergeCell ref="BI21:BU21"/>
    <mergeCell ref="BV21:CG21"/>
    <mergeCell ref="O22:AX22"/>
    <mergeCell ref="AY22:BH22"/>
    <mergeCell ref="BI22:BU22"/>
    <mergeCell ref="BV22:CG22"/>
    <mergeCell ref="A23:BU23"/>
    <mergeCell ref="BV23:CG23"/>
    <mergeCell ref="A25:BU25"/>
    <mergeCell ref="A26:BU26"/>
    <mergeCell ref="A27:T27"/>
    <mergeCell ref="U27:BH27"/>
    <mergeCell ref="BI27:BU27"/>
    <mergeCell ref="BV27:CG27"/>
    <mergeCell ref="A28:T28"/>
    <mergeCell ref="U28:BH28"/>
    <mergeCell ref="BI28:BU28"/>
    <mergeCell ref="BV28:CG28"/>
    <mergeCell ref="BI29:BU29"/>
    <mergeCell ref="BV29:CG29"/>
    <mergeCell ref="A30:T30"/>
    <mergeCell ref="U30:BH30"/>
    <mergeCell ref="BI30:BU30"/>
    <mergeCell ref="BV30:CG30"/>
    <mergeCell ref="C31:T31"/>
    <mergeCell ref="U31:BH31"/>
    <mergeCell ref="BI31:BU31"/>
    <mergeCell ref="BV31:CG31"/>
    <mergeCell ref="A40:BU40"/>
    <mergeCell ref="BV40:CG40"/>
    <mergeCell ref="C35:T35"/>
    <mergeCell ref="U35:BH35"/>
    <mergeCell ref="BI35:BU35"/>
    <mergeCell ref="BV35:CG35"/>
    <mergeCell ref="C36:T36"/>
    <mergeCell ref="U36:BH36"/>
    <mergeCell ref="BI36:BU36"/>
    <mergeCell ref="BV36:CG36"/>
    <mergeCell ref="C37:T37"/>
    <mergeCell ref="U37:BH37"/>
    <mergeCell ref="BI37:BU37"/>
    <mergeCell ref="BV37:CG37"/>
    <mergeCell ref="A13:N17"/>
    <mergeCell ref="A18:N22"/>
    <mergeCell ref="C38:T38"/>
    <mergeCell ref="U38:BH38"/>
    <mergeCell ref="BI38:BU38"/>
    <mergeCell ref="BV38:CG38"/>
    <mergeCell ref="C39:T39"/>
    <mergeCell ref="U39:BH39"/>
    <mergeCell ref="BI39:BU39"/>
    <mergeCell ref="BV39:CG39"/>
    <mergeCell ref="C32:T32"/>
    <mergeCell ref="U32:BH32"/>
    <mergeCell ref="BI32:BU32"/>
    <mergeCell ref="BV32:CG32"/>
    <mergeCell ref="C33:T33"/>
    <mergeCell ref="U33:BH33"/>
    <mergeCell ref="BI33:BU33"/>
    <mergeCell ref="BV33:CG33"/>
    <mergeCell ref="C34:T34"/>
    <mergeCell ref="U34:BH34"/>
    <mergeCell ref="BI34:BU34"/>
    <mergeCell ref="BV34:CG34"/>
    <mergeCell ref="A29:T29"/>
    <mergeCell ref="U29:BH29"/>
  </mergeCells>
  <phoneticPr fontId="19"/>
  <dataValidations count="2">
    <dataValidation type="list" errorStyle="warning" allowBlank="1" showInputMessage="1" showErrorMessage="1" error="“支払済み”または“未払い”を選択して下さい" prompt="ドロップダウンリストより支払状況を選択してください。" sqref="AY8:BH22" xr:uid="{00000000-0002-0000-0200-000000000000}">
      <formula1>"支払済み,未払い"</formula1>
    </dataValidation>
    <dataValidation type="list" allowBlank="1" showInputMessage="1" showErrorMessage="1" prompt="ドロップダウンリストより調達方法を選択してください。" sqref="BI8:BU22 BI28:BU39" xr:uid="{00000000-0002-0000-0200-000001000000}">
      <formula1>"自己資金(預金),自己資金(預金以外),本件借入金,その他の借入金,その他の資金,　"</formula1>
    </dataValidation>
  </dataValidations>
  <printOptions horizontalCentered="1"/>
  <pageMargins left="0.19685039370078741" right="0.19685039370078741" top="0.32" bottom="0.24" header="0.22" footer="0.18"/>
  <pageSetup paperSize="9" scale="90" orientation="portrait" blackAndWhite="1" verticalDpi="300" r:id="rId1"/>
  <rowBreaks count="1" manualBreakCount="1">
    <brk id="27" max="84" man="1"/>
  </rowBreaks>
  <colBreaks count="1" manualBreakCount="1">
    <brk id="60" max="39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J53"/>
  <sheetViews>
    <sheetView showGridLines="0" tabSelected="1" view="pageBreakPreview" zoomScaleSheetLayoutView="100" workbookViewId="0">
      <selection activeCell="A8" sqref="A8:BT8"/>
    </sheetView>
  </sheetViews>
  <sheetFormatPr defaultColWidth="1.21875" defaultRowHeight="17.25" customHeight="1" x14ac:dyDescent="0.2"/>
  <cols>
    <col min="1" max="1" width="1.21875" style="26" bestFit="1"/>
    <col min="2" max="16384" width="1.21875" style="26"/>
  </cols>
  <sheetData>
    <row r="1" spans="1:74" ht="7.05" customHeight="1" x14ac:dyDescent="0.2"/>
    <row r="2" spans="1:74" ht="18.75" customHeight="1" x14ac:dyDescent="0.2">
      <c r="A2" t="s">
        <v>193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 s="223" t="s">
        <v>194</v>
      </c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/>
      <c r="BT2"/>
      <c r="BU2"/>
      <c r="BV2"/>
    </row>
    <row r="3" spans="1:74" ht="18.75" customHeight="1" x14ac:dyDescent="0.2">
      <c r="D3" s="192" t="s">
        <v>85</v>
      </c>
      <c r="E3" s="192"/>
      <c r="G3" s="219" t="s">
        <v>87</v>
      </c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L3" s="192" t="s">
        <v>63</v>
      </c>
      <c r="AM3" s="192"/>
      <c r="AO3" s="221" t="s">
        <v>3</v>
      </c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1"/>
      <c r="BR3" s="221"/>
    </row>
    <row r="4" spans="1:74" ht="30" customHeight="1" x14ac:dyDescent="0.2">
      <c r="D4" s="217" t="s">
        <v>88</v>
      </c>
      <c r="E4" s="217"/>
      <c r="G4" s="218" t="s">
        <v>188</v>
      </c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L4" s="82" t="s">
        <v>90</v>
      </c>
      <c r="AM4" s="222"/>
      <c r="AO4" s="82" t="s">
        <v>190</v>
      </c>
      <c r="AP4" s="222"/>
      <c r="AQ4" s="222"/>
      <c r="AR4" s="222"/>
      <c r="AS4" s="222"/>
      <c r="AT4" s="222"/>
      <c r="AU4" s="222"/>
      <c r="AV4" s="222"/>
      <c r="AW4" s="222"/>
      <c r="AX4" s="222"/>
      <c r="AY4" s="222"/>
      <c r="AZ4" s="222"/>
      <c r="BA4" s="222"/>
      <c r="BB4" s="222"/>
      <c r="BC4" s="222"/>
      <c r="BD4" s="222"/>
      <c r="BE4" s="222"/>
      <c r="BF4" s="222"/>
      <c r="BG4" s="222"/>
      <c r="BH4" s="222"/>
      <c r="BI4" s="222"/>
      <c r="BJ4" s="222"/>
      <c r="BK4" s="222"/>
      <c r="BL4" s="222"/>
      <c r="BM4" s="222"/>
      <c r="BN4" s="222"/>
      <c r="BO4" s="222"/>
      <c r="BP4" s="222"/>
      <c r="BQ4" s="222"/>
      <c r="BR4" s="222"/>
    </row>
    <row r="5" spans="1:74" ht="30" customHeight="1" x14ac:dyDescent="0.2">
      <c r="D5" s="217" t="s">
        <v>39</v>
      </c>
      <c r="E5" s="217"/>
      <c r="G5" s="218" t="s">
        <v>189</v>
      </c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L5" s="82" t="s">
        <v>93</v>
      </c>
      <c r="AM5" s="82"/>
      <c r="AO5" s="82" t="s">
        <v>191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</row>
    <row r="6" spans="1:74" ht="18.75" customHeight="1" x14ac:dyDescent="0.2">
      <c r="D6" s="217" t="s">
        <v>94</v>
      </c>
      <c r="E6" s="217"/>
      <c r="G6" s="219" t="s">
        <v>95</v>
      </c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L6" s="82"/>
      <c r="AM6" s="82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0"/>
      <c r="BN6" s="220"/>
      <c r="BO6" s="220"/>
      <c r="BP6" s="220"/>
      <c r="BQ6" s="220"/>
      <c r="BR6" s="220"/>
      <c r="BS6" s="192"/>
    </row>
    <row r="7" spans="1:74" ht="18.75" customHeight="1" x14ac:dyDescent="0.2"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0"/>
      <c r="BN7" s="220"/>
      <c r="BO7" s="220"/>
      <c r="BP7" s="220"/>
      <c r="BQ7" s="220"/>
      <c r="BR7" s="220"/>
      <c r="BS7" s="192"/>
    </row>
    <row r="8" spans="1:74" ht="18.75" customHeight="1" x14ac:dyDescent="0.2">
      <c r="A8" s="191" t="s">
        <v>7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1"/>
      <c r="BG8" s="191"/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191"/>
      <c r="BS8" s="191"/>
      <c r="BT8" s="191"/>
      <c r="BU8"/>
      <c r="BV8"/>
    </row>
    <row r="9" spans="1:74" ht="18.75" customHeight="1" x14ac:dyDescent="0.2">
      <c r="A9" s="214" t="s">
        <v>6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6"/>
      <c r="Q9" s="214" t="s">
        <v>96</v>
      </c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6"/>
      <c r="AQ9" s="214" t="s">
        <v>97</v>
      </c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6"/>
      <c r="BE9" s="214" t="s">
        <v>47</v>
      </c>
      <c r="BF9" s="21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216"/>
    </row>
    <row r="10" spans="1:74" ht="18.75" customHeight="1" x14ac:dyDescent="0.2">
      <c r="A10" s="194"/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6"/>
      <c r="Q10" s="194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6"/>
      <c r="AQ10" s="197" t="s">
        <v>1</v>
      </c>
      <c r="AR10" s="198"/>
      <c r="AS10" s="198"/>
      <c r="AT10" s="199"/>
      <c r="AU10" s="199"/>
      <c r="AV10" s="199"/>
      <c r="AW10" s="199"/>
      <c r="AX10" s="199"/>
      <c r="AY10" s="199"/>
      <c r="AZ10" s="199"/>
      <c r="BA10" s="198" t="s">
        <v>98</v>
      </c>
      <c r="BB10" s="198"/>
      <c r="BC10" s="198"/>
      <c r="BD10" s="200"/>
      <c r="BE10" s="201"/>
      <c r="BF10" s="202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202"/>
      <c r="BR10" s="203"/>
    </row>
    <row r="11" spans="1:74" ht="18.75" customHeight="1" x14ac:dyDescent="0.2">
      <c r="A11" s="204"/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6"/>
      <c r="Q11" s="204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6"/>
      <c r="AQ11" s="207" t="s">
        <v>1</v>
      </c>
      <c r="AR11" s="208"/>
      <c r="AS11" s="208"/>
      <c r="AT11" s="209"/>
      <c r="AU11" s="209"/>
      <c r="AV11" s="209"/>
      <c r="AW11" s="209"/>
      <c r="AX11" s="209"/>
      <c r="AY11" s="209"/>
      <c r="AZ11" s="209"/>
      <c r="BA11" s="208" t="s">
        <v>98</v>
      </c>
      <c r="BB11" s="208"/>
      <c r="BC11" s="208"/>
      <c r="BD11" s="210"/>
      <c r="BE11" s="211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3"/>
    </row>
    <row r="12" spans="1:74" ht="18.75" customHeight="1" x14ac:dyDescent="0.2">
      <c r="A12" s="181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3"/>
      <c r="Q12" s="181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3"/>
      <c r="AQ12" s="184" t="s">
        <v>1</v>
      </c>
      <c r="AR12" s="185"/>
      <c r="AS12" s="185"/>
      <c r="AT12" s="186"/>
      <c r="AU12" s="186"/>
      <c r="AV12" s="186"/>
      <c r="AW12" s="186"/>
      <c r="AX12" s="186"/>
      <c r="AY12" s="186"/>
      <c r="AZ12" s="186"/>
      <c r="BA12" s="185" t="s">
        <v>98</v>
      </c>
      <c r="BB12" s="185"/>
      <c r="BC12" s="185"/>
      <c r="BD12" s="187"/>
      <c r="BE12" s="188"/>
      <c r="BF12" s="189"/>
      <c r="BG12" s="189"/>
      <c r="BH12" s="189"/>
      <c r="BI12" s="189"/>
      <c r="BJ12" s="189"/>
      <c r="BK12" s="189"/>
      <c r="BL12" s="189"/>
      <c r="BM12" s="189"/>
      <c r="BN12" s="189"/>
      <c r="BO12" s="189"/>
      <c r="BP12" s="189"/>
      <c r="BQ12" s="189"/>
      <c r="BR12" s="190"/>
    </row>
    <row r="13" spans="1:74" ht="7.5" customHeight="1" x14ac:dyDescent="0.2"/>
    <row r="14" spans="1:74" ht="18.75" customHeight="1" x14ac:dyDescent="0.2">
      <c r="A14" s="214" t="s">
        <v>99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6"/>
      <c r="Q14" s="214" t="s">
        <v>96</v>
      </c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6"/>
      <c r="AQ14" s="214" t="s">
        <v>14</v>
      </c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6"/>
      <c r="BE14" s="214" t="s">
        <v>100</v>
      </c>
      <c r="BF14" s="215"/>
      <c r="BG14" s="215"/>
      <c r="BH14" s="215"/>
      <c r="BI14" s="215"/>
      <c r="BJ14" s="215"/>
      <c r="BK14" s="215"/>
      <c r="BL14" s="215"/>
      <c r="BM14" s="215"/>
      <c r="BN14" s="215"/>
      <c r="BO14" s="215"/>
      <c r="BP14" s="215"/>
      <c r="BQ14" s="215"/>
      <c r="BR14" s="216"/>
    </row>
    <row r="15" spans="1:74" ht="18.75" customHeight="1" x14ac:dyDescent="0.2">
      <c r="A15" s="194"/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6"/>
      <c r="Q15" s="194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  <c r="AM15" s="195"/>
      <c r="AN15" s="195"/>
      <c r="AO15" s="195"/>
      <c r="AP15" s="196"/>
      <c r="AQ15" s="197" t="s">
        <v>1</v>
      </c>
      <c r="AR15" s="198"/>
      <c r="AS15" s="198"/>
      <c r="AT15" s="199"/>
      <c r="AU15" s="199"/>
      <c r="AV15" s="199"/>
      <c r="AW15" s="199"/>
      <c r="AX15" s="199"/>
      <c r="AY15" s="199"/>
      <c r="AZ15" s="199"/>
      <c r="BA15" s="198" t="s">
        <v>98</v>
      </c>
      <c r="BB15" s="198"/>
      <c r="BC15" s="198"/>
      <c r="BD15" s="200"/>
      <c r="BE15" s="201"/>
      <c r="BF15" s="202"/>
      <c r="BG15" s="202"/>
      <c r="BH15" s="202"/>
      <c r="BI15" s="202"/>
      <c r="BJ15" s="202"/>
      <c r="BK15" s="202"/>
      <c r="BL15" s="202"/>
      <c r="BM15" s="202"/>
      <c r="BN15" s="202"/>
      <c r="BO15" s="202"/>
      <c r="BP15" s="202"/>
      <c r="BQ15" s="202"/>
      <c r="BR15" s="203"/>
    </row>
    <row r="16" spans="1:74" ht="18.75" customHeight="1" x14ac:dyDescent="0.2">
      <c r="A16" s="204"/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6"/>
      <c r="Q16" s="204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6"/>
      <c r="AQ16" s="207" t="s">
        <v>1</v>
      </c>
      <c r="AR16" s="208"/>
      <c r="AS16" s="208"/>
      <c r="AT16" s="209"/>
      <c r="AU16" s="209"/>
      <c r="AV16" s="209"/>
      <c r="AW16" s="209"/>
      <c r="AX16" s="209"/>
      <c r="AY16" s="209"/>
      <c r="AZ16" s="209"/>
      <c r="BA16" s="208" t="s">
        <v>98</v>
      </c>
      <c r="BB16" s="208"/>
      <c r="BC16" s="208"/>
      <c r="BD16" s="210"/>
      <c r="BE16" s="211"/>
      <c r="BF16" s="212"/>
      <c r="BG16" s="212"/>
      <c r="BH16" s="212"/>
      <c r="BI16" s="212"/>
      <c r="BJ16" s="212"/>
      <c r="BK16" s="212"/>
      <c r="BL16" s="212"/>
      <c r="BM16" s="212"/>
      <c r="BN16" s="212"/>
      <c r="BO16" s="212"/>
      <c r="BP16" s="212"/>
      <c r="BQ16" s="212"/>
      <c r="BR16" s="213"/>
    </row>
    <row r="17" spans="1:74" ht="18.75" customHeight="1" x14ac:dyDescent="0.2">
      <c r="A17" s="181"/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3"/>
      <c r="Q17" s="181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3"/>
      <c r="AQ17" s="184" t="s">
        <v>1</v>
      </c>
      <c r="AR17" s="185"/>
      <c r="AS17" s="185"/>
      <c r="AT17" s="186"/>
      <c r="AU17" s="186"/>
      <c r="AV17" s="186"/>
      <c r="AW17" s="186"/>
      <c r="AX17" s="186"/>
      <c r="AY17" s="186"/>
      <c r="AZ17" s="186"/>
      <c r="BA17" s="185" t="s">
        <v>98</v>
      </c>
      <c r="BB17" s="185"/>
      <c r="BC17" s="185"/>
      <c r="BD17" s="187"/>
      <c r="BE17" s="188"/>
      <c r="BF17" s="189"/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90"/>
    </row>
    <row r="18" spans="1:74" ht="18.75" customHeight="1" x14ac:dyDescent="0.2"/>
    <row r="19" spans="1:74" ht="18.75" customHeight="1" x14ac:dyDescent="0.2">
      <c r="A19" s="191" t="s">
        <v>101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W19" s="26" t="s">
        <v>48</v>
      </c>
      <c r="AX19" s="192" t="s">
        <v>17</v>
      </c>
      <c r="AY19" s="192"/>
      <c r="AZ19" s="192"/>
      <c r="BA19" s="192"/>
      <c r="BB19" s="192"/>
      <c r="BC19" s="192"/>
      <c r="BE19" s="193"/>
      <c r="BF19" s="193"/>
      <c r="BG19" s="193"/>
      <c r="BH19" s="192" t="s">
        <v>1</v>
      </c>
      <c r="BI19" s="192"/>
      <c r="BK19" s="193"/>
      <c r="BL19" s="193"/>
      <c r="BM19" s="193"/>
      <c r="BN19" s="193"/>
      <c r="BO19" s="192" t="s">
        <v>20</v>
      </c>
      <c r="BP19" s="192"/>
      <c r="BQ19" s="192" t="s">
        <v>102</v>
      </c>
      <c r="BR19" s="192"/>
      <c r="BS19" s="192"/>
      <c r="BT19" s="26" t="s">
        <v>38</v>
      </c>
    </row>
    <row r="20" spans="1:74" ht="18.75" customHeight="1" x14ac:dyDescent="0.2">
      <c r="A20" s="171" t="s">
        <v>76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1"/>
      <c r="BK20" s="171"/>
      <c r="BL20" s="171"/>
      <c r="BM20" s="171"/>
      <c r="BN20" s="171"/>
      <c r="BO20" s="171"/>
      <c r="BP20" s="171"/>
      <c r="BQ20" s="171"/>
      <c r="BR20" s="171"/>
      <c r="BS20" s="171"/>
      <c r="BT20" s="171"/>
      <c r="BU20" s="171"/>
      <c r="BV20" s="171"/>
    </row>
    <row r="21" spans="1:74" ht="15" customHeight="1" x14ac:dyDescent="0.2">
      <c r="A21" s="125" t="s">
        <v>25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7"/>
      <c r="AB21" s="172" t="s">
        <v>192</v>
      </c>
      <c r="AC21" s="173"/>
      <c r="AD21" s="173"/>
      <c r="AE21" s="173"/>
      <c r="AF21" s="173"/>
      <c r="AG21" s="173"/>
      <c r="AH21" s="173"/>
      <c r="AI21" s="174"/>
      <c r="AJ21" s="175" t="s">
        <v>104</v>
      </c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6"/>
      <c r="BC21" s="176"/>
      <c r="BD21" s="176"/>
      <c r="BE21" s="176"/>
      <c r="BF21" s="176"/>
      <c r="BG21" s="176"/>
      <c r="BH21" s="176"/>
      <c r="BI21" s="176"/>
      <c r="BJ21" s="177"/>
      <c r="BK21" s="172" t="s">
        <v>192</v>
      </c>
      <c r="BL21" s="173"/>
      <c r="BM21" s="173"/>
      <c r="BN21" s="173"/>
      <c r="BO21" s="173"/>
      <c r="BP21" s="173"/>
      <c r="BQ21" s="173"/>
      <c r="BR21" s="174"/>
    </row>
    <row r="22" spans="1:74" ht="15" customHeight="1" x14ac:dyDescent="0.2">
      <c r="A22" s="134" t="s">
        <v>105</v>
      </c>
      <c r="B22" s="135"/>
      <c r="C22" s="136"/>
      <c r="D22" s="121" t="s">
        <v>106</v>
      </c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3"/>
      <c r="AB22" s="83">
        <f>SUM('別紙　資金使途計画'!BV8:CG12)</f>
        <v>0</v>
      </c>
      <c r="AC22" s="84"/>
      <c r="AD22" s="84"/>
      <c r="AE22" s="84"/>
      <c r="AF22" s="84"/>
      <c r="AG22" s="84"/>
      <c r="AH22" s="84"/>
      <c r="AI22" s="85"/>
      <c r="AJ22" s="134" t="s">
        <v>108</v>
      </c>
      <c r="AK22" s="135"/>
      <c r="AL22" s="136"/>
      <c r="AM22" s="121" t="s">
        <v>109</v>
      </c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3"/>
      <c r="BK22" s="83">
        <f ca="1">SUMIF('別紙　資金使途計画'!BI8:BU22,"自己資金(預金)",'別紙　資金使途計画'!BV8:CG22)+SUMIF('別紙　資金使途計画'!BI28:BU39,"自己資金(預金)",'別紙　資金使途計画'!BV28)</f>
        <v>0</v>
      </c>
      <c r="BL22" s="84"/>
      <c r="BM22" s="84"/>
      <c r="BN22" s="84"/>
      <c r="BO22" s="84"/>
      <c r="BP22" s="84"/>
      <c r="BQ22" s="84"/>
      <c r="BR22" s="85"/>
    </row>
    <row r="23" spans="1:74" ht="15" customHeight="1" x14ac:dyDescent="0.2">
      <c r="A23" s="137"/>
      <c r="B23" s="138"/>
      <c r="C23" s="139"/>
      <c r="D23" s="92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4"/>
      <c r="AB23" s="86"/>
      <c r="AC23" s="87"/>
      <c r="AD23" s="87"/>
      <c r="AE23" s="87"/>
      <c r="AF23" s="87"/>
      <c r="AG23" s="87"/>
      <c r="AH23" s="87"/>
      <c r="AI23" s="88"/>
      <c r="AJ23" s="137"/>
      <c r="AK23" s="138"/>
      <c r="AL23" s="139"/>
      <c r="AM23" s="98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  <c r="BI23" s="99"/>
      <c r="BJ23" s="100"/>
      <c r="BK23" s="86"/>
      <c r="BL23" s="87"/>
      <c r="BM23" s="87"/>
      <c r="BN23" s="87"/>
      <c r="BO23" s="87"/>
      <c r="BP23" s="87"/>
      <c r="BQ23" s="87"/>
      <c r="BR23" s="88"/>
    </row>
    <row r="24" spans="1:74" ht="15" customHeight="1" x14ac:dyDescent="0.2">
      <c r="A24" s="137"/>
      <c r="B24" s="138"/>
      <c r="C24" s="139"/>
      <c r="D24" s="92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4"/>
      <c r="AB24" s="86"/>
      <c r="AC24" s="87"/>
      <c r="AD24" s="87"/>
      <c r="AE24" s="87"/>
      <c r="AF24" s="87"/>
      <c r="AG24" s="87"/>
      <c r="AH24" s="87"/>
      <c r="AI24" s="88"/>
      <c r="AJ24" s="137"/>
      <c r="AK24" s="138"/>
      <c r="AL24" s="139"/>
      <c r="AM24" s="98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100"/>
      <c r="BK24" s="86"/>
      <c r="BL24" s="87"/>
      <c r="BM24" s="87"/>
      <c r="BN24" s="87"/>
      <c r="BO24" s="87"/>
      <c r="BP24" s="87"/>
      <c r="BQ24" s="87"/>
      <c r="BR24" s="88"/>
    </row>
    <row r="25" spans="1:74" ht="15" customHeight="1" x14ac:dyDescent="0.2">
      <c r="A25" s="137"/>
      <c r="B25" s="138"/>
      <c r="C25" s="139"/>
      <c r="D25" s="95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7"/>
      <c r="AB25" s="89"/>
      <c r="AC25" s="90"/>
      <c r="AD25" s="90"/>
      <c r="AE25" s="90"/>
      <c r="AF25" s="90"/>
      <c r="AG25" s="90"/>
      <c r="AH25" s="90"/>
      <c r="AI25" s="91"/>
      <c r="AJ25" s="137"/>
      <c r="AK25" s="138"/>
      <c r="AL25" s="139"/>
      <c r="AM25" s="101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3"/>
      <c r="BK25" s="89"/>
      <c r="BL25" s="90"/>
      <c r="BM25" s="90"/>
      <c r="BN25" s="90"/>
      <c r="BO25" s="90"/>
      <c r="BP25" s="90"/>
      <c r="BQ25" s="90"/>
      <c r="BR25" s="91"/>
    </row>
    <row r="26" spans="1:74" ht="15" customHeight="1" x14ac:dyDescent="0.2">
      <c r="A26" s="137"/>
      <c r="B26" s="138"/>
      <c r="C26" s="139"/>
      <c r="D26" s="118" t="s">
        <v>110</v>
      </c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20"/>
      <c r="AB26" s="104">
        <f>SUM('別紙　資金使途計画'!BV13:CG17)</f>
        <v>0</v>
      </c>
      <c r="AC26" s="105"/>
      <c r="AD26" s="105"/>
      <c r="AE26" s="105"/>
      <c r="AF26" s="105"/>
      <c r="AG26" s="105"/>
      <c r="AH26" s="105"/>
      <c r="AI26" s="106"/>
      <c r="AJ26" s="137"/>
      <c r="AK26" s="138"/>
      <c r="AL26" s="139"/>
      <c r="AM26" s="118" t="s">
        <v>36</v>
      </c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20"/>
      <c r="BK26" s="104">
        <f ca="1">SUMIF('別紙　資金使途計画'!BI8:BU22,"自己資金(預金以外)",'別紙　資金使途計画'!BV8:CG22)+SUMIF('別紙　資金使途計画'!BI28:BU39,"自己資金(預金以外)",'別紙　資金使途計画'!BV28)</f>
        <v>0</v>
      </c>
      <c r="BL26" s="105"/>
      <c r="BM26" s="105"/>
      <c r="BN26" s="105"/>
      <c r="BO26" s="105"/>
      <c r="BP26" s="105"/>
      <c r="BQ26" s="105"/>
      <c r="BR26" s="106"/>
    </row>
    <row r="27" spans="1:74" ht="15" customHeight="1" x14ac:dyDescent="0.2">
      <c r="A27" s="137"/>
      <c r="B27" s="138"/>
      <c r="C27" s="139"/>
      <c r="D27" s="92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4"/>
      <c r="AB27" s="86"/>
      <c r="AC27" s="87"/>
      <c r="AD27" s="87"/>
      <c r="AE27" s="87"/>
      <c r="AF27" s="87"/>
      <c r="AG27" s="87"/>
      <c r="AH27" s="87"/>
      <c r="AI27" s="88"/>
      <c r="AJ27" s="137"/>
      <c r="AK27" s="138"/>
      <c r="AL27" s="139"/>
      <c r="AM27" s="98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100"/>
      <c r="BK27" s="86"/>
      <c r="BL27" s="87"/>
      <c r="BM27" s="87"/>
      <c r="BN27" s="87"/>
      <c r="BO27" s="87"/>
      <c r="BP27" s="87"/>
      <c r="BQ27" s="87"/>
      <c r="BR27" s="88"/>
    </row>
    <row r="28" spans="1:74" ht="15" customHeight="1" x14ac:dyDescent="0.2">
      <c r="A28" s="137"/>
      <c r="B28" s="138"/>
      <c r="C28" s="139"/>
      <c r="D28" s="92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4"/>
      <c r="AB28" s="86"/>
      <c r="AC28" s="87"/>
      <c r="AD28" s="87"/>
      <c r="AE28" s="87"/>
      <c r="AF28" s="87"/>
      <c r="AG28" s="87"/>
      <c r="AH28" s="87"/>
      <c r="AI28" s="88"/>
      <c r="AJ28" s="137"/>
      <c r="AK28" s="138"/>
      <c r="AL28" s="139"/>
      <c r="AM28" s="98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100"/>
      <c r="BK28" s="86"/>
      <c r="BL28" s="87"/>
      <c r="BM28" s="87"/>
      <c r="BN28" s="87"/>
      <c r="BO28" s="87"/>
      <c r="BP28" s="87"/>
      <c r="BQ28" s="87"/>
      <c r="BR28" s="88"/>
    </row>
    <row r="29" spans="1:74" ht="15" customHeight="1" x14ac:dyDescent="0.2">
      <c r="A29" s="137"/>
      <c r="B29" s="138"/>
      <c r="C29" s="139"/>
      <c r="D29" s="95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7"/>
      <c r="AB29" s="89"/>
      <c r="AC29" s="90"/>
      <c r="AD29" s="90"/>
      <c r="AE29" s="90"/>
      <c r="AF29" s="90"/>
      <c r="AG29" s="90"/>
      <c r="AH29" s="90"/>
      <c r="AI29" s="91"/>
      <c r="AJ29" s="137"/>
      <c r="AK29" s="138"/>
      <c r="AL29" s="139"/>
      <c r="AM29" s="98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100"/>
      <c r="BK29" s="86"/>
      <c r="BL29" s="87"/>
      <c r="BM29" s="87"/>
      <c r="BN29" s="87"/>
      <c r="BO29" s="87"/>
      <c r="BP29" s="87"/>
      <c r="BQ29" s="87"/>
      <c r="BR29" s="88"/>
    </row>
    <row r="30" spans="1:74" ht="15" customHeight="1" x14ac:dyDescent="0.2">
      <c r="A30" s="137"/>
      <c r="B30" s="138"/>
      <c r="C30" s="139"/>
      <c r="D30" s="118" t="s">
        <v>113</v>
      </c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20"/>
      <c r="AB30" s="104">
        <f>SUM('別紙　資金使途計画'!BV18:CG22)</f>
        <v>0</v>
      </c>
      <c r="AC30" s="105"/>
      <c r="AD30" s="105"/>
      <c r="AE30" s="105"/>
      <c r="AF30" s="105"/>
      <c r="AG30" s="105"/>
      <c r="AH30" s="105"/>
      <c r="AI30" s="106"/>
      <c r="AJ30" s="137"/>
      <c r="AK30" s="138"/>
      <c r="AL30" s="139"/>
      <c r="AM30" s="98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100"/>
      <c r="BK30" s="86"/>
      <c r="BL30" s="87"/>
      <c r="BM30" s="87"/>
      <c r="BN30" s="87"/>
      <c r="BO30" s="87"/>
      <c r="BP30" s="87"/>
      <c r="BQ30" s="87"/>
      <c r="BR30" s="88"/>
    </row>
    <row r="31" spans="1:74" ht="15" customHeight="1" x14ac:dyDescent="0.2">
      <c r="A31" s="137"/>
      <c r="B31" s="138"/>
      <c r="C31" s="139"/>
      <c r="D31" s="92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4"/>
      <c r="AB31" s="86"/>
      <c r="AC31" s="87"/>
      <c r="AD31" s="87"/>
      <c r="AE31" s="87"/>
      <c r="AF31" s="87"/>
      <c r="AG31" s="87"/>
      <c r="AH31" s="87"/>
      <c r="AI31" s="88"/>
      <c r="AJ31" s="137"/>
      <c r="AK31" s="138"/>
      <c r="AL31" s="139"/>
      <c r="AM31" s="98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100"/>
      <c r="BK31" s="86"/>
      <c r="BL31" s="87"/>
      <c r="BM31" s="87"/>
      <c r="BN31" s="87"/>
      <c r="BO31" s="87"/>
      <c r="BP31" s="87"/>
      <c r="BQ31" s="87"/>
      <c r="BR31" s="88"/>
    </row>
    <row r="32" spans="1:74" ht="15" customHeight="1" x14ac:dyDescent="0.2">
      <c r="A32" s="137"/>
      <c r="B32" s="138"/>
      <c r="C32" s="139"/>
      <c r="D32" s="92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4"/>
      <c r="AB32" s="86"/>
      <c r="AC32" s="87"/>
      <c r="AD32" s="87"/>
      <c r="AE32" s="87"/>
      <c r="AF32" s="87"/>
      <c r="AG32" s="87"/>
      <c r="AH32" s="87"/>
      <c r="AI32" s="88"/>
      <c r="AJ32" s="137"/>
      <c r="AK32" s="138"/>
      <c r="AL32" s="139"/>
      <c r="AM32" s="98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100"/>
      <c r="BK32" s="86"/>
      <c r="BL32" s="87"/>
      <c r="BM32" s="87"/>
      <c r="BN32" s="87"/>
      <c r="BO32" s="87"/>
      <c r="BP32" s="87"/>
      <c r="BQ32" s="87"/>
      <c r="BR32" s="88"/>
    </row>
    <row r="33" spans="1:88" ht="15" customHeight="1" x14ac:dyDescent="0.2">
      <c r="A33" s="137"/>
      <c r="B33" s="138"/>
      <c r="C33" s="139"/>
      <c r="D33" s="110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2"/>
      <c r="AB33" s="107"/>
      <c r="AC33" s="108"/>
      <c r="AD33" s="108"/>
      <c r="AE33" s="108"/>
      <c r="AF33" s="108"/>
      <c r="AG33" s="108"/>
      <c r="AH33" s="108"/>
      <c r="AI33" s="109"/>
      <c r="AJ33" s="143"/>
      <c r="AK33" s="144"/>
      <c r="AL33" s="145"/>
      <c r="AM33" s="101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3"/>
      <c r="BK33" s="89"/>
      <c r="BL33" s="90"/>
      <c r="BM33" s="90"/>
      <c r="BN33" s="90"/>
      <c r="BO33" s="90"/>
      <c r="BP33" s="90"/>
      <c r="BQ33" s="90"/>
      <c r="BR33" s="91"/>
    </row>
    <row r="34" spans="1:88" ht="15" customHeight="1" x14ac:dyDescent="0.2">
      <c r="A34" s="140"/>
      <c r="B34" s="141"/>
      <c r="C34" s="142"/>
      <c r="D34" s="125" t="s">
        <v>115</v>
      </c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7"/>
      <c r="AB34" s="79">
        <f>SUM(AB22:AI33)</f>
        <v>0</v>
      </c>
      <c r="AC34" s="80"/>
      <c r="AD34" s="80"/>
      <c r="AE34" s="80"/>
      <c r="AF34" s="80"/>
      <c r="AG34" s="80"/>
      <c r="AH34" s="80"/>
      <c r="AI34" s="81"/>
      <c r="AJ34" s="146" t="s">
        <v>116</v>
      </c>
      <c r="AK34" s="147"/>
      <c r="AL34" s="148"/>
      <c r="AM34" s="118" t="s">
        <v>42</v>
      </c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20"/>
      <c r="BK34" s="104">
        <f ca="1">SUMIF('別紙　資金使途計画'!BI8:BU22,"本件借入金",'別紙　資金使途計画'!BV8:CG22)+SUMIF('別紙　資金使途計画'!BI28:BU39,"本件借入金",'別紙　資金使途計画'!BV28)</f>
        <v>0</v>
      </c>
      <c r="BL34" s="105"/>
      <c r="BM34" s="105"/>
      <c r="BN34" s="105"/>
      <c r="BO34" s="105"/>
      <c r="BP34" s="105"/>
      <c r="BQ34" s="105"/>
      <c r="BR34" s="106"/>
    </row>
    <row r="35" spans="1:88" ht="15" customHeight="1" x14ac:dyDescent="0.2">
      <c r="A35" s="134" t="s">
        <v>117</v>
      </c>
      <c r="B35" s="135"/>
      <c r="C35" s="136"/>
      <c r="D35" s="121" t="s">
        <v>118</v>
      </c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3"/>
      <c r="AB35" s="83">
        <f>'別紙　資金使途計画'!BV28</f>
        <v>0</v>
      </c>
      <c r="AC35" s="84"/>
      <c r="AD35" s="84"/>
      <c r="AE35" s="84"/>
      <c r="AF35" s="84"/>
      <c r="AG35" s="84"/>
      <c r="AH35" s="84"/>
      <c r="AI35" s="85"/>
      <c r="AJ35" s="149"/>
      <c r="AK35" s="150"/>
      <c r="AL35" s="151"/>
      <c r="AM35" s="75" t="s">
        <v>196</v>
      </c>
      <c r="AN35" s="29"/>
      <c r="AO35" s="29"/>
      <c r="AP35" s="29"/>
      <c r="AQ35" s="29"/>
      <c r="AR35" s="29"/>
      <c r="AS35" s="29"/>
      <c r="AT35" s="29"/>
      <c r="AU35" s="76" t="s">
        <v>197</v>
      </c>
      <c r="AV35" s="124"/>
      <c r="AW35" s="124"/>
      <c r="AX35" s="124"/>
      <c r="AY35" s="124"/>
      <c r="AZ35" s="124"/>
      <c r="BA35" s="124"/>
      <c r="BB35" s="178" t="s">
        <v>121</v>
      </c>
      <c r="BC35" s="178"/>
      <c r="BD35" s="178"/>
      <c r="BE35" s="178"/>
      <c r="BF35" s="29"/>
      <c r="BG35" s="29"/>
      <c r="BH35" s="29"/>
      <c r="BI35" s="29"/>
      <c r="BJ35" s="31"/>
      <c r="BK35" s="86"/>
      <c r="BL35" s="87"/>
      <c r="BM35" s="87"/>
      <c r="BN35" s="87"/>
      <c r="BO35" s="87"/>
      <c r="BP35" s="87"/>
      <c r="BQ35" s="87"/>
      <c r="BR35" s="88"/>
    </row>
    <row r="36" spans="1:88" ht="15" customHeight="1" x14ac:dyDescent="0.2">
      <c r="A36" s="137"/>
      <c r="B36" s="138"/>
      <c r="C36" s="139"/>
      <c r="D36" s="92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4"/>
      <c r="AB36" s="86"/>
      <c r="AC36" s="87"/>
      <c r="AD36" s="87"/>
      <c r="AE36" s="87"/>
      <c r="AF36" s="87"/>
      <c r="AG36" s="87"/>
      <c r="AH36" s="87"/>
      <c r="AI36" s="88"/>
      <c r="AJ36" s="149"/>
      <c r="AK36" s="150"/>
      <c r="AL36" s="151"/>
      <c r="AM36" s="75"/>
      <c r="AN36" s="29"/>
      <c r="AO36" s="29"/>
      <c r="AP36" s="29"/>
      <c r="AR36" s="29"/>
      <c r="AS36" s="29"/>
      <c r="AU36" s="76" t="s">
        <v>195</v>
      </c>
      <c r="AV36" s="124"/>
      <c r="AW36" s="124"/>
      <c r="AX36" s="124"/>
      <c r="AY36" s="124"/>
      <c r="AZ36" s="124"/>
      <c r="BA36" s="124"/>
      <c r="BB36" s="178" t="s">
        <v>121</v>
      </c>
      <c r="BC36" s="178"/>
      <c r="BD36" s="178"/>
      <c r="BE36" s="178"/>
      <c r="BF36" s="30"/>
      <c r="BG36" s="30"/>
      <c r="BH36" s="30"/>
      <c r="BI36" s="30"/>
      <c r="BJ36" s="32"/>
      <c r="BK36" s="86"/>
      <c r="BL36" s="87"/>
      <c r="BM36" s="87"/>
      <c r="BN36" s="87"/>
      <c r="BO36" s="87"/>
      <c r="BP36" s="87"/>
      <c r="BQ36" s="87"/>
      <c r="BR36" s="88"/>
      <c r="CG36" s="29"/>
      <c r="CH36" s="29"/>
      <c r="CI36" s="29"/>
      <c r="CJ36" s="29"/>
    </row>
    <row r="37" spans="1:88" ht="15" customHeight="1" x14ac:dyDescent="0.2">
      <c r="A37" s="137"/>
      <c r="B37" s="138"/>
      <c r="C37" s="139"/>
      <c r="D37" s="92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4"/>
      <c r="AB37" s="86"/>
      <c r="AC37" s="87"/>
      <c r="AD37" s="87"/>
      <c r="AE37" s="87"/>
      <c r="AF37" s="87"/>
      <c r="AG37" s="87"/>
      <c r="AH37" s="87"/>
      <c r="AI37" s="88"/>
      <c r="AJ37" s="149"/>
      <c r="AK37" s="150"/>
      <c r="AL37" s="151"/>
      <c r="AM37" s="113" t="s">
        <v>30</v>
      </c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15"/>
      <c r="BK37" s="86"/>
      <c r="BL37" s="87"/>
      <c r="BM37" s="87"/>
      <c r="BN37" s="87"/>
      <c r="BO37" s="87"/>
      <c r="BP37" s="87"/>
      <c r="BQ37" s="87"/>
      <c r="BR37" s="88"/>
    </row>
    <row r="38" spans="1:88" ht="15" customHeight="1" x14ac:dyDescent="0.2">
      <c r="A38" s="137"/>
      <c r="B38" s="138"/>
      <c r="C38" s="139"/>
      <c r="D38" s="95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7"/>
      <c r="AB38" s="86"/>
      <c r="AC38" s="87"/>
      <c r="AD38" s="87"/>
      <c r="AE38" s="87"/>
      <c r="AF38" s="87"/>
      <c r="AG38" s="87"/>
      <c r="AH38" s="87"/>
      <c r="AI38" s="88"/>
      <c r="AJ38" s="149"/>
      <c r="AK38" s="150"/>
      <c r="AL38" s="151"/>
      <c r="AM38" s="28"/>
      <c r="AN38" s="116"/>
      <c r="AO38" s="116"/>
      <c r="AP38" s="117" t="s">
        <v>1</v>
      </c>
      <c r="AQ38" s="117"/>
      <c r="AR38" s="116"/>
      <c r="AS38" s="116"/>
      <c r="AT38" s="117" t="s">
        <v>112</v>
      </c>
      <c r="AU38" s="117"/>
      <c r="AV38" s="117"/>
      <c r="AW38" s="117"/>
      <c r="AX38" s="161" t="s">
        <v>186</v>
      </c>
      <c r="AY38" s="161"/>
      <c r="AZ38" s="161"/>
      <c r="BA38" s="161"/>
      <c r="BB38" s="116"/>
      <c r="BC38" s="116"/>
      <c r="BD38" s="116"/>
      <c r="BE38" s="116"/>
      <c r="BF38" s="179" t="s">
        <v>107</v>
      </c>
      <c r="BG38" s="179"/>
      <c r="BH38" s="179"/>
      <c r="BI38" s="179"/>
      <c r="BJ38" s="180"/>
      <c r="BK38" s="89"/>
      <c r="BL38" s="90"/>
      <c r="BM38" s="90"/>
      <c r="BN38" s="90"/>
      <c r="BO38" s="90"/>
      <c r="BP38" s="90"/>
      <c r="BQ38" s="90"/>
      <c r="BR38" s="91"/>
    </row>
    <row r="39" spans="1:88" ht="15" customHeight="1" x14ac:dyDescent="0.2">
      <c r="A39" s="137"/>
      <c r="B39" s="138"/>
      <c r="C39" s="139"/>
      <c r="D39" s="118" t="s">
        <v>123</v>
      </c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20"/>
      <c r="AB39" s="104">
        <f>'別紙　資金使途計画'!BV29</f>
        <v>0</v>
      </c>
      <c r="AC39" s="105"/>
      <c r="AD39" s="105"/>
      <c r="AE39" s="105"/>
      <c r="AF39" s="105"/>
      <c r="AG39" s="105"/>
      <c r="AH39" s="105"/>
      <c r="AI39" s="106"/>
      <c r="AJ39" s="149"/>
      <c r="AK39" s="150"/>
      <c r="AL39" s="151"/>
      <c r="AM39" s="118" t="s">
        <v>124</v>
      </c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120"/>
      <c r="BK39" s="104">
        <f ca="1">SUMIF('別紙　資金使途計画'!BI8:BU22,"その他の借入金",'別紙　資金使途計画'!BV8:CG22)+SUMIF('別紙　資金使途計画'!BI28:BU39,"その他の借入金",'別紙　資金使途計画'!BV28)</f>
        <v>0</v>
      </c>
      <c r="BL39" s="105"/>
      <c r="BM39" s="105"/>
      <c r="BN39" s="105"/>
      <c r="BO39" s="105"/>
      <c r="BP39" s="105"/>
      <c r="BQ39" s="105"/>
      <c r="BR39" s="106"/>
    </row>
    <row r="40" spans="1:88" ht="15" customHeight="1" x14ac:dyDescent="0.2">
      <c r="A40" s="137"/>
      <c r="B40" s="138"/>
      <c r="C40" s="139"/>
      <c r="D40" s="92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4"/>
      <c r="AB40" s="86"/>
      <c r="AC40" s="87"/>
      <c r="AD40" s="87"/>
      <c r="AE40" s="87"/>
      <c r="AF40" s="87"/>
      <c r="AG40" s="87"/>
      <c r="AH40" s="87"/>
      <c r="AI40" s="88"/>
      <c r="AJ40" s="149"/>
      <c r="AK40" s="150"/>
      <c r="AL40" s="151"/>
      <c r="AM40" s="98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100"/>
      <c r="BK40" s="86"/>
      <c r="BL40" s="87"/>
      <c r="BM40" s="87"/>
      <c r="BN40" s="87"/>
      <c r="BO40" s="87"/>
      <c r="BP40" s="87"/>
      <c r="BQ40" s="87"/>
      <c r="BR40" s="88"/>
    </row>
    <row r="41" spans="1:88" ht="15" customHeight="1" x14ac:dyDescent="0.2">
      <c r="A41" s="137"/>
      <c r="B41" s="138"/>
      <c r="C41" s="139"/>
      <c r="D41" s="92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4"/>
      <c r="AB41" s="86"/>
      <c r="AC41" s="87"/>
      <c r="AD41" s="87"/>
      <c r="AE41" s="87"/>
      <c r="AF41" s="87"/>
      <c r="AG41" s="87"/>
      <c r="AH41" s="87"/>
      <c r="AI41" s="88"/>
      <c r="AJ41" s="149"/>
      <c r="AK41" s="150"/>
      <c r="AL41" s="151"/>
      <c r="AM41" s="98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100"/>
      <c r="BK41" s="86"/>
      <c r="BL41" s="87"/>
      <c r="BM41" s="87"/>
      <c r="BN41" s="87"/>
      <c r="BO41" s="87"/>
      <c r="BP41" s="87"/>
      <c r="BQ41" s="87"/>
      <c r="BR41" s="88"/>
    </row>
    <row r="42" spans="1:88" ht="15" customHeight="1" x14ac:dyDescent="0.2">
      <c r="A42" s="137"/>
      <c r="B42" s="138"/>
      <c r="C42" s="139"/>
      <c r="D42" s="95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7"/>
      <c r="AB42" s="89"/>
      <c r="AC42" s="90"/>
      <c r="AD42" s="90"/>
      <c r="AE42" s="90"/>
      <c r="AF42" s="90"/>
      <c r="AG42" s="90"/>
      <c r="AH42" s="90"/>
      <c r="AI42" s="91"/>
      <c r="AJ42" s="152"/>
      <c r="AK42" s="153"/>
      <c r="AL42" s="154"/>
      <c r="AM42" s="101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3"/>
      <c r="BK42" s="89"/>
      <c r="BL42" s="90"/>
      <c r="BM42" s="90"/>
      <c r="BN42" s="90"/>
      <c r="BO42" s="90"/>
      <c r="BP42" s="90"/>
      <c r="BQ42" s="90"/>
      <c r="BR42" s="91"/>
    </row>
    <row r="43" spans="1:88" ht="15" customHeight="1" x14ac:dyDescent="0.2">
      <c r="A43" s="137"/>
      <c r="B43" s="138"/>
      <c r="C43" s="139"/>
      <c r="D43" s="118" t="s">
        <v>126</v>
      </c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20"/>
      <c r="AB43" s="86">
        <f>'別紙　資金使途計画'!BV30</f>
        <v>0</v>
      </c>
      <c r="AC43" s="87"/>
      <c r="AD43" s="87"/>
      <c r="AE43" s="87"/>
      <c r="AF43" s="87"/>
      <c r="AG43" s="87"/>
      <c r="AH43" s="87"/>
      <c r="AI43" s="88"/>
      <c r="AJ43" s="162" t="s">
        <v>127</v>
      </c>
      <c r="AK43" s="163"/>
      <c r="AL43" s="164"/>
      <c r="AM43" s="118" t="s">
        <v>126</v>
      </c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19"/>
      <c r="BF43" s="119"/>
      <c r="BG43" s="119"/>
      <c r="BH43" s="119"/>
      <c r="BI43" s="119"/>
      <c r="BJ43" s="120"/>
      <c r="BK43" s="104">
        <f ca="1">SUMIF('別紙　資金使途計画'!BI8:BU22,"その他の資金",'別紙　資金使途計画'!BV8:CG22)+SUMIF('別紙　資金使途計画'!BI28:BU39,"その他の資金",'別紙　資金使途計画'!BV28)</f>
        <v>0</v>
      </c>
      <c r="BL43" s="105"/>
      <c r="BM43" s="105"/>
      <c r="BN43" s="105"/>
      <c r="BO43" s="105"/>
      <c r="BP43" s="105"/>
      <c r="BQ43" s="105"/>
      <c r="BR43" s="106"/>
    </row>
    <row r="44" spans="1:88" ht="15" customHeight="1" x14ac:dyDescent="0.2">
      <c r="A44" s="137"/>
      <c r="B44" s="138"/>
      <c r="C44" s="139"/>
      <c r="D44" s="128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30"/>
      <c r="AB44" s="86"/>
      <c r="AC44" s="87"/>
      <c r="AD44" s="87"/>
      <c r="AE44" s="87"/>
      <c r="AF44" s="87"/>
      <c r="AG44" s="87"/>
      <c r="AH44" s="87"/>
      <c r="AI44" s="88"/>
      <c r="AJ44" s="165"/>
      <c r="AK44" s="166"/>
      <c r="AL44" s="167"/>
      <c r="AM44" s="98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100"/>
      <c r="BK44" s="86"/>
      <c r="BL44" s="87"/>
      <c r="BM44" s="87"/>
      <c r="BN44" s="87"/>
      <c r="BO44" s="87"/>
      <c r="BP44" s="87"/>
      <c r="BQ44" s="87"/>
      <c r="BR44" s="88"/>
    </row>
    <row r="45" spans="1:88" ht="15" customHeight="1" x14ac:dyDescent="0.2">
      <c r="A45" s="137"/>
      <c r="B45" s="138"/>
      <c r="C45" s="139"/>
      <c r="D45" s="128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30"/>
      <c r="AB45" s="86"/>
      <c r="AC45" s="87"/>
      <c r="AD45" s="87"/>
      <c r="AE45" s="87"/>
      <c r="AF45" s="87"/>
      <c r="AG45" s="87"/>
      <c r="AH45" s="87"/>
      <c r="AI45" s="88"/>
      <c r="AJ45" s="165"/>
      <c r="AK45" s="166"/>
      <c r="AL45" s="167"/>
      <c r="AM45" s="98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100"/>
      <c r="BK45" s="86"/>
      <c r="BL45" s="87"/>
      <c r="BM45" s="87"/>
      <c r="BN45" s="87"/>
      <c r="BO45" s="87"/>
      <c r="BP45" s="87"/>
      <c r="BQ45" s="87"/>
      <c r="BR45" s="88"/>
    </row>
    <row r="46" spans="1:88" ht="15" customHeight="1" x14ac:dyDescent="0.2">
      <c r="A46" s="137"/>
      <c r="B46" s="138"/>
      <c r="C46" s="139"/>
      <c r="D46" s="128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30"/>
      <c r="AB46" s="89"/>
      <c r="AC46" s="90"/>
      <c r="AD46" s="90"/>
      <c r="AE46" s="90"/>
      <c r="AF46" s="90"/>
      <c r="AG46" s="90"/>
      <c r="AH46" s="90"/>
      <c r="AI46" s="91"/>
      <c r="AJ46" s="165"/>
      <c r="AK46" s="166"/>
      <c r="AL46" s="167"/>
      <c r="AM46" s="98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99"/>
      <c r="BC46" s="99"/>
      <c r="BD46" s="99"/>
      <c r="BE46" s="99"/>
      <c r="BF46" s="99"/>
      <c r="BG46" s="99"/>
      <c r="BH46" s="99"/>
      <c r="BI46" s="99"/>
      <c r="BJ46" s="100"/>
      <c r="BK46" s="86"/>
      <c r="BL46" s="87"/>
      <c r="BM46" s="87"/>
      <c r="BN46" s="87"/>
      <c r="BO46" s="87"/>
      <c r="BP46" s="87"/>
      <c r="BQ46" s="87"/>
      <c r="BR46" s="88"/>
    </row>
    <row r="47" spans="1:88" ht="15" customHeight="1" x14ac:dyDescent="0.2">
      <c r="A47" s="137"/>
      <c r="B47" s="138"/>
      <c r="C47" s="139"/>
      <c r="D47" s="155" t="s">
        <v>129</v>
      </c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7"/>
      <c r="AB47" s="158">
        <f>SUM(AB35:AI46)</f>
        <v>0</v>
      </c>
      <c r="AC47" s="159"/>
      <c r="AD47" s="159"/>
      <c r="AE47" s="159"/>
      <c r="AF47" s="159"/>
      <c r="AG47" s="159"/>
      <c r="AH47" s="159"/>
      <c r="AI47" s="160"/>
      <c r="AJ47" s="168"/>
      <c r="AK47" s="169"/>
      <c r="AL47" s="170"/>
      <c r="AM47" s="131"/>
      <c r="AN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2"/>
      <c r="BD47" s="132"/>
      <c r="BE47" s="132"/>
      <c r="BF47" s="132"/>
      <c r="BG47" s="132"/>
      <c r="BH47" s="132"/>
      <c r="BI47" s="132"/>
      <c r="BJ47" s="133"/>
      <c r="BK47" s="107"/>
      <c r="BL47" s="108"/>
      <c r="BM47" s="108"/>
      <c r="BN47" s="108"/>
      <c r="BO47" s="108"/>
      <c r="BP47" s="108"/>
      <c r="BQ47" s="108"/>
      <c r="BR47" s="109"/>
    </row>
    <row r="48" spans="1:88" ht="15" customHeight="1" x14ac:dyDescent="0.2">
      <c r="A48" s="125" t="s">
        <v>82</v>
      </c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7"/>
      <c r="AB48" s="79">
        <f>SUM(AB34,AB47)</f>
        <v>0</v>
      </c>
      <c r="AC48" s="80"/>
      <c r="AD48" s="80"/>
      <c r="AE48" s="80"/>
      <c r="AF48" s="80"/>
      <c r="AG48" s="80"/>
      <c r="AH48" s="80"/>
      <c r="AI48" s="81"/>
      <c r="AJ48" s="125" t="s">
        <v>122</v>
      </c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7"/>
      <c r="BK48" s="79">
        <f ca="1">SUM(BK22:BR47)</f>
        <v>0</v>
      </c>
      <c r="BL48" s="80"/>
      <c r="BM48" s="80"/>
      <c r="BN48" s="80"/>
      <c r="BO48" s="80"/>
      <c r="BP48" s="80"/>
      <c r="BQ48" s="80"/>
      <c r="BR48" s="81"/>
    </row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</sheetData>
  <sheetProtection formatCells="0" formatRows="0"/>
  <mergeCells count="132">
    <mergeCell ref="D3:E3"/>
    <mergeCell ref="G3:AJ3"/>
    <mergeCell ref="AL3:AM3"/>
    <mergeCell ref="AO3:BR3"/>
    <mergeCell ref="D4:E4"/>
    <mergeCell ref="G4:AJ4"/>
    <mergeCell ref="AL4:AM4"/>
    <mergeCell ref="AO4:BR4"/>
    <mergeCell ref="R2:BR2"/>
    <mergeCell ref="D5:E5"/>
    <mergeCell ref="G5:AJ5"/>
    <mergeCell ref="AO5:AZ5"/>
    <mergeCell ref="D6:E6"/>
    <mergeCell ref="G6:AJ6"/>
    <mergeCell ref="A9:P9"/>
    <mergeCell ref="Q9:AP9"/>
    <mergeCell ref="AQ9:BD9"/>
    <mergeCell ref="BE9:BR9"/>
    <mergeCell ref="AP6:BR7"/>
    <mergeCell ref="AO6:AO7"/>
    <mergeCell ref="BS6:BS7"/>
    <mergeCell ref="A8:BT8"/>
    <mergeCell ref="A10:P10"/>
    <mergeCell ref="Q10:AP10"/>
    <mergeCell ref="AQ10:AS10"/>
    <mergeCell ref="AT10:AZ10"/>
    <mergeCell ref="BA10:BD10"/>
    <mergeCell ref="BE10:BR10"/>
    <mergeCell ref="A11:P11"/>
    <mergeCell ref="Q11:AP11"/>
    <mergeCell ref="AQ11:AS11"/>
    <mergeCell ref="AT11:AZ11"/>
    <mergeCell ref="BA11:BD11"/>
    <mergeCell ref="BE11:BR11"/>
    <mergeCell ref="A12:P12"/>
    <mergeCell ref="Q12:AP12"/>
    <mergeCell ref="AQ12:AS12"/>
    <mergeCell ref="AT12:AZ12"/>
    <mergeCell ref="BA12:BD12"/>
    <mergeCell ref="BE12:BR12"/>
    <mergeCell ref="A14:P14"/>
    <mergeCell ref="Q14:AP14"/>
    <mergeCell ref="AQ14:BD14"/>
    <mergeCell ref="BE14:BR14"/>
    <mergeCell ref="A15:P15"/>
    <mergeCell ref="Q15:AP15"/>
    <mergeCell ref="AQ15:AS15"/>
    <mergeCell ref="AT15:AZ15"/>
    <mergeCell ref="BA15:BD15"/>
    <mergeCell ref="BE15:BR15"/>
    <mergeCell ref="A16:P16"/>
    <mergeCell ref="Q16:AP16"/>
    <mergeCell ref="AQ16:AS16"/>
    <mergeCell ref="AT16:AZ16"/>
    <mergeCell ref="BA16:BD16"/>
    <mergeCell ref="BE16:BR16"/>
    <mergeCell ref="BB36:BE36"/>
    <mergeCell ref="BF38:BJ38"/>
    <mergeCell ref="D39:AA39"/>
    <mergeCell ref="AM39:BJ39"/>
    <mergeCell ref="D34:AA34"/>
    <mergeCell ref="A17:P17"/>
    <mergeCell ref="Q17:AP17"/>
    <mergeCell ref="AQ17:AS17"/>
    <mergeCell ref="AT17:AZ17"/>
    <mergeCell ref="BA17:BD17"/>
    <mergeCell ref="BE17:BR17"/>
    <mergeCell ref="A19:AI19"/>
    <mergeCell ref="AX19:BC19"/>
    <mergeCell ref="BE19:BG19"/>
    <mergeCell ref="BH19:BI19"/>
    <mergeCell ref="BK19:BN19"/>
    <mergeCell ref="BO19:BP19"/>
    <mergeCell ref="BQ19:BS19"/>
    <mergeCell ref="A20:BV20"/>
    <mergeCell ref="A21:AA21"/>
    <mergeCell ref="AB21:AI21"/>
    <mergeCell ref="AJ21:BJ21"/>
    <mergeCell ref="BK21:BR21"/>
    <mergeCell ref="D22:AA22"/>
    <mergeCell ref="AM22:BJ22"/>
    <mergeCell ref="D26:AA26"/>
    <mergeCell ref="AM26:BJ26"/>
    <mergeCell ref="BK26:BR33"/>
    <mergeCell ref="A48:AA48"/>
    <mergeCell ref="AB48:AI48"/>
    <mergeCell ref="AJ48:BJ48"/>
    <mergeCell ref="D44:AA46"/>
    <mergeCell ref="AM44:BJ47"/>
    <mergeCell ref="A22:C34"/>
    <mergeCell ref="AJ22:AL33"/>
    <mergeCell ref="AM27:BJ33"/>
    <mergeCell ref="AJ34:AL42"/>
    <mergeCell ref="A35:C47"/>
    <mergeCell ref="D43:AA43"/>
    <mergeCell ref="AM43:BJ43"/>
    <mergeCell ref="D47:AA47"/>
    <mergeCell ref="AB47:AI47"/>
    <mergeCell ref="AT38:AW38"/>
    <mergeCell ref="AX38:BA38"/>
    <mergeCell ref="BB38:BE38"/>
    <mergeCell ref="AR38:AS38"/>
    <mergeCell ref="AM40:BJ42"/>
    <mergeCell ref="AB43:AI46"/>
    <mergeCell ref="AJ43:AL47"/>
    <mergeCell ref="D30:AA30"/>
    <mergeCell ref="BB35:BE35"/>
    <mergeCell ref="AV36:BA36"/>
    <mergeCell ref="BK48:BR48"/>
    <mergeCell ref="AL5:AM6"/>
    <mergeCell ref="AB22:AI25"/>
    <mergeCell ref="BK22:BR25"/>
    <mergeCell ref="D23:AA25"/>
    <mergeCell ref="AM23:BJ25"/>
    <mergeCell ref="AB26:AI29"/>
    <mergeCell ref="D27:AA29"/>
    <mergeCell ref="AB30:AI33"/>
    <mergeCell ref="D31:AA33"/>
    <mergeCell ref="BK34:BR38"/>
    <mergeCell ref="AB35:AI38"/>
    <mergeCell ref="D36:AA38"/>
    <mergeCell ref="AB39:AI42"/>
    <mergeCell ref="BK39:BR42"/>
    <mergeCell ref="D40:AA42"/>
    <mergeCell ref="AM37:BJ37"/>
    <mergeCell ref="AN38:AO38"/>
    <mergeCell ref="AP38:AQ38"/>
    <mergeCell ref="BK43:BR47"/>
    <mergeCell ref="AB34:AI34"/>
    <mergeCell ref="AM34:BJ34"/>
    <mergeCell ref="D35:AA35"/>
    <mergeCell ref="AV35:BA35"/>
  </mergeCells>
  <phoneticPr fontId="19"/>
  <dataValidations count="2">
    <dataValidation type="list" allowBlank="1" showInputMessage="1" showErrorMessage="1" prompt="&quot;現金&quot;または&quot;売掛&quot;または&quot;手形&quot;を選択してください。" sqref="BE10:BR12" xr:uid="{00000000-0002-0000-0300-000000000000}">
      <formula1>"現金,売掛,手形"</formula1>
    </dataValidation>
    <dataValidation type="list" allowBlank="1" showInputMessage="1" showErrorMessage="1" prompt="&quot;現金&quot;または&quot;買掛&quot;または&quot;手形&quot;を選択してください。" sqref="BE15:BR17" xr:uid="{00000000-0002-0000-0300-000001000000}">
      <formula1>"現金,買掛,手形"</formula1>
    </dataValidation>
  </dataValidations>
  <printOptions horizontalCentered="1"/>
  <pageMargins left="0.70866141732283472" right="0.31496062992125984" top="0.39370078740157483" bottom="0.19685039370078736" header="0.11811023622047244" footer="0.11811023622047244"/>
  <pageSetup paperSize="9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U23"/>
  <sheetViews>
    <sheetView showGridLines="0" view="pageBreakPreview" zoomScaleSheetLayoutView="100" workbookViewId="0">
      <selection activeCell="AQ1" sqref="AQ1"/>
    </sheetView>
  </sheetViews>
  <sheetFormatPr defaultColWidth="5.88671875" defaultRowHeight="13.2" x14ac:dyDescent="0.2"/>
  <cols>
    <col min="1" max="2" width="3.77734375" style="33" customWidth="1"/>
    <col min="3" max="3" width="10" style="33" customWidth="1"/>
    <col min="4" max="5" width="3.77734375" style="33" customWidth="1"/>
    <col min="6" max="6" width="2.44140625" style="33" customWidth="1"/>
    <col min="7" max="7" width="3.77734375" style="33" customWidth="1"/>
    <col min="8" max="8" width="2.44140625" style="33" customWidth="1"/>
    <col min="9" max="9" width="3.77734375" style="33" customWidth="1"/>
    <col min="10" max="10" width="2.44140625" style="33" customWidth="1"/>
    <col min="11" max="11" width="3.77734375" style="33" customWidth="1"/>
    <col min="12" max="12" width="2.44140625" style="33" customWidth="1"/>
    <col min="13" max="13" width="3.77734375" style="33" customWidth="1"/>
    <col min="14" max="14" width="2.44140625" style="33" customWidth="1"/>
    <col min="15" max="15" width="3.77734375" style="33" customWidth="1"/>
    <col min="16" max="16" width="2.44140625" style="33" customWidth="1"/>
    <col min="17" max="17" width="3.77734375" style="33" customWidth="1"/>
    <col min="18" max="18" width="2.44140625" style="33" customWidth="1"/>
    <col min="19" max="19" width="3.77734375" style="33" customWidth="1"/>
    <col min="20" max="20" width="2.44140625" style="33" customWidth="1"/>
    <col min="21" max="21" width="3.77734375" style="33" customWidth="1"/>
    <col min="22" max="22" width="2.44140625" style="33" customWidth="1"/>
    <col min="23" max="23" width="3.77734375" style="33" customWidth="1"/>
    <col min="24" max="24" width="2.44140625" style="33" customWidth="1"/>
    <col min="25" max="25" width="3.77734375" style="33" customWidth="1"/>
    <col min="26" max="26" width="2.44140625" style="33" customWidth="1"/>
    <col min="27" max="27" width="3.77734375" style="33" customWidth="1"/>
    <col min="28" max="29" width="2.44140625" style="33" customWidth="1"/>
    <col min="30" max="30" width="5" style="33" customWidth="1"/>
    <col min="31" max="31" width="1.88671875" style="33" customWidth="1"/>
    <col min="32" max="32" width="3.109375" style="33" customWidth="1"/>
    <col min="33" max="33" width="1.88671875" style="33" customWidth="1"/>
    <col min="34" max="34" width="2.44140625" style="33" customWidth="1"/>
    <col min="35" max="35" width="5" style="33" customWidth="1"/>
    <col min="36" max="36" width="1.88671875" style="33" customWidth="1"/>
    <col min="37" max="37" width="3.109375" style="33" customWidth="1"/>
    <col min="38" max="38" width="1.88671875" style="33" customWidth="1"/>
    <col min="39" max="39" width="2.44140625" style="33" customWidth="1"/>
    <col min="40" max="40" width="5" style="33" customWidth="1"/>
    <col min="41" max="41" width="1.88671875" style="33" customWidth="1"/>
    <col min="42" max="42" width="3.109375" style="33" customWidth="1"/>
    <col min="43" max="43" width="1.88671875" style="33" customWidth="1"/>
    <col min="44" max="44" width="5.88671875" style="33" bestFit="1"/>
    <col min="45" max="16384" width="5.88671875" style="33"/>
  </cols>
  <sheetData>
    <row r="1" spans="1:47" s="34" customFormat="1" ht="30" customHeight="1" x14ac:dyDescent="0.25">
      <c r="A1" s="558" t="s">
        <v>130</v>
      </c>
      <c r="B1" s="558"/>
      <c r="C1" s="558"/>
      <c r="D1" s="558"/>
      <c r="E1" s="558"/>
      <c r="F1" s="558"/>
      <c r="G1" s="48" t="s">
        <v>48</v>
      </c>
      <c r="H1" s="559" t="s">
        <v>131</v>
      </c>
      <c r="I1" s="559"/>
      <c r="J1" s="559"/>
      <c r="K1" s="559"/>
      <c r="L1" s="560" t="s">
        <v>92</v>
      </c>
      <c r="M1" s="560"/>
      <c r="N1" s="560" t="s">
        <v>132</v>
      </c>
      <c r="O1" s="560"/>
      <c r="P1" s="559" t="s">
        <v>200</v>
      </c>
      <c r="Q1" s="559"/>
      <c r="R1" s="559"/>
      <c r="S1" s="559"/>
      <c r="T1" s="559"/>
      <c r="U1" s="559"/>
      <c r="V1" s="48" t="s">
        <v>38</v>
      </c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</row>
    <row r="2" spans="1:47" ht="19.5" customHeight="1" x14ac:dyDescent="0.2">
      <c r="A2" s="561" t="s">
        <v>111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  <c r="S2" s="561"/>
      <c r="T2" s="561"/>
      <c r="U2" s="561"/>
      <c r="V2" s="561"/>
      <c r="W2" s="561"/>
      <c r="X2" s="561"/>
      <c r="Y2" s="561"/>
      <c r="Z2" s="561"/>
      <c r="AA2" s="561"/>
      <c r="AB2" s="561"/>
      <c r="AC2" s="561"/>
      <c r="AD2" s="561"/>
      <c r="AE2" s="561"/>
      <c r="AF2" s="561"/>
      <c r="AG2" s="561"/>
      <c r="AH2" s="561"/>
      <c r="AI2" s="561"/>
      <c r="AJ2" s="561"/>
      <c r="AK2" s="561"/>
      <c r="AL2" s="561"/>
      <c r="AM2" s="561"/>
      <c r="AN2" s="561"/>
      <c r="AO2" s="561"/>
      <c r="AP2" s="561"/>
      <c r="AQ2" s="561"/>
    </row>
    <row r="3" spans="1:47" ht="18" customHeight="1" x14ac:dyDescent="0.2">
      <c r="A3" s="561" t="s">
        <v>134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561"/>
      <c r="T3" s="561"/>
      <c r="U3" s="561"/>
      <c r="V3" s="561"/>
      <c r="W3" s="561"/>
      <c r="X3" s="561"/>
      <c r="Y3" s="561"/>
      <c r="Z3" s="561"/>
      <c r="AA3" s="561"/>
      <c r="AB3" s="561"/>
      <c r="AC3" s="561"/>
      <c r="AD3" s="561"/>
      <c r="AE3" s="561"/>
      <c r="AF3" s="561"/>
      <c r="AG3" s="561"/>
      <c r="AH3" s="561"/>
      <c r="AI3" s="561"/>
      <c r="AJ3" s="561"/>
      <c r="AK3" s="561"/>
      <c r="AL3" s="561"/>
      <c r="AM3" s="561"/>
      <c r="AN3" s="561"/>
      <c r="AO3" s="561"/>
      <c r="AP3" s="561"/>
      <c r="AQ3" s="561"/>
    </row>
    <row r="4" spans="1:47" ht="13.95" customHeight="1" x14ac:dyDescent="0.2">
      <c r="A4" s="35"/>
      <c r="B4" s="35"/>
      <c r="Y4" s="49"/>
      <c r="Z4" s="49"/>
      <c r="AA4" s="50"/>
      <c r="AB4" s="50"/>
      <c r="AC4" s="50"/>
      <c r="AD4" s="50"/>
      <c r="AE4" s="56"/>
      <c r="AF4" s="56"/>
      <c r="AG4" s="56"/>
      <c r="AH4" s="56"/>
      <c r="AI4" s="56"/>
      <c r="AJ4" s="56"/>
      <c r="AK4" s="56"/>
      <c r="AM4" s="562" t="s">
        <v>135</v>
      </c>
      <c r="AN4" s="562"/>
      <c r="AO4" s="562"/>
      <c r="AP4" s="562"/>
      <c r="AQ4" s="562"/>
    </row>
    <row r="5" spans="1:47" ht="33.75" customHeight="1" x14ac:dyDescent="0.2">
      <c r="A5" s="35"/>
      <c r="B5" s="35"/>
      <c r="C5" s="44"/>
      <c r="D5" s="46" t="s">
        <v>1</v>
      </c>
      <c r="E5" s="47"/>
      <c r="F5" s="24" t="s">
        <v>136</v>
      </c>
      <c r="G5" s="47"/>
      <c r="H5" s="24" t="s">
        <v>136</v>
      </c>
      <c r="I5" s="47"/>
      <c r="J5" s="24" t="s">
        <v>136</v>
      </c>
      <c r="K5" s="47"/>
      <c r="L5" s="24" t="s">
        <v>136</v>
      </c>
      <c r="M5" s="47"/>
      <c r="N5" s="24" t="s">
        <v>136</v>
      </c>
      <c r="O5" s="47"/>
      <c r="P5" s="24" t="s">
        <v>136</v>
      </c>
      <c r="Q5" s="47"/>
      <c r="R5" s="24" t="s">
        <v>136</v>
      </c>
      <c r="S5" s="47"/>
      <c r="T5" s="24" t="s">
        <v>136</v>
      </c>
      <c r="U5" s="47"/>
      <c r="V5" s="24" t="s">
        <v>136</v>
      </c>
      <c r="W5" s="47"/>
      <c r="X5" s="24" t="s">
        <v>136</v>
      </c>
      <c r="Y5" s="47"/>
      <c r="Z5" s="20" t="s">
        <v>136</v>
      </c>
      <c r="AA5" s="47"/>
      <c r="AB5" s="51" t="s">
        <v>136</v>
      </c>
      <c r="AC5" s="563" t="s">
        <v>137</v>
      </c>
      <c r="AD5" s="563"/>
      <c r="AE5" s="563"/>
      <c r="AF5" s="563"/>
      <c r="AG5" s="564"/>
      <c r="AH5" s="565" t="s">
        <v>201</v>
      </c>
      <c r="AI5" s="563"/>
      <c r="AJ5" s="563"/>
      <c r="AK5" s="563"/>
      <c r="AL5" s="564"/>
      <c r="AM5" s="565" t="s">
        <v>202</v>
      </c>
      <c r="AN5" s="563"/>
      <c r="AO5" s="563"/>
      <c r="AP5" s="563"/>
      <c r="AQ5" s="566"/>
      <c r="AS5" s="67"/>
      <c r="AT5" s="67"/>
    </row>
    <row r="6" spans="1:47" ht="15" customHeight="1" x14ac:dyDescent="0.2">
      <c r="A6" s="458" t="s">
        <v>125</v>
      </c>
      <c r="B6" s="459"/>
      <c r="C6" s="459"/>
      <c r="D6" s="460"/>
      <c r="E6" s="464"/>
      <c r="F6" s="465"/>
      <c r="G6" s="464"/>
      <c r="H6" s="465"/>
      <c r="I6" s="464"/>
      <c r="J6" s="465"/>
      <c r="K6" s="464"/>
      <c r="L6" s="465"/>
      <c r="M6" s="464"/>
      <c r="N6" s="465"/>
      <c r="O6" s="464"/>
      <c r="P6" s="465"/>
      <c r="Q6" s="464"/>
      <c r="R6" s="465"/>
      <c r="S6" s="464"/>
      <c r="T6" s="465"/>
      <c r="U6" s="464"/>
      <c r="V6" s="465"/>
      <c r="W6" s="464"/>
      <c r="X6" s="465"/>
      <c r="Y6" s="464"/>
      <c r="Z6" s="465"/>
      <c r="AA6" s="464"/>
      <c r="AB6" s="465"/>
      <c r="AC6" s="52"/>
      <c r="AD6" s="54"/>
      <c r="AE6" s="57" t="s">
        <v>1</v>
      </c>
      <c r="AF6" s="54"/>
      <c r="AG6" s="57" t="s">
        <v>20</v>
      </c>
      <c r="AH6" s="60"/>
      <c r="AI6" s="54"/>
      <c r="AJ6" s="57" t="s">
        <v>1</v>
      </c>
      <c r="AK6" s="54"/>
      <c r="AL6" s="62" t="s">
        <v>20</v>
      </c>
      <c r="AM6" s="60"/>
      <c r="AN6" s="54"/>
      <c r="AO6" s="57" t="s">
        <v>1</v>
      </c>
      <c r="AP6" s="54"/>
      <c r="AQ6" s="63" t="s">
        <v>20</v>
      </c>
      <c r="AS6" s="67"/>
      <c r="AT6" s="67"/>
    </row>
    <row r="7" spans="1:47" ht="15" customHeight="1" x14ac:dyDescent="0.2">
      <c r="A7" s="461"/>
      <c r="B7" s="462"/>
      <c r="C7" s="462"/>
      <c r="D7" s="463"/>
      <c r="E7" s="466"/>
      <c r="F7" s="467"/>
      <c r="G7" s="466"/>
      <c r="H7" s="467"/>
      <c r="I7" s="466"/>
      <c r="J7" s="467"/>
      <c r="K7" s="466"/>
      <c r="L7" s="467"/>
      <c r="M7" s="466"/>
      <c r="N7" s="467"/>
      <c r="O7" s="466"/>
      <c r="P7" s="467"/>
      <c r="Q7" s="466"/>
      <c r="R7" s="467"/>
      <c r="S7" s="466"/>
      <c r="T7" s="467"/>
      <c r="U7" s="466"/>
      <c r="V7" s="467"/>
      <c r="W7" s="466"/>
      <c r="X7" s="467"/>
      <c r="Y7" s="466"/>
      <c r="Z7" s="467"/>
      <c r="AA7" s="466"/>
      <c r="AB7" s="467"/>
      <c r="AC7" s="53" t="s">
        <v>132</v>
      </c>
      <c r="AD7" s="55"/>
      <c r="AE7" s="58" t="s">
        <v>1</v>
      </c>
      <c r="AF7" s="55"/>
      <c r="AG7" s="59" t="s">
        <v>20</v>
      </c>
      <c r="AH7" s="61" t="s">
        <v>132</v>
      </c>
      <c r="AI7" s="55"/>
      <c r="AJ7" s="58" t="s">
        <v>1</v>
      </c>
      <c r="AK7" s="55"/>
      <c r="AL7" s="59" t="s">
        <v>20</v>
      </c>
      <c r="AM7" s="61" t="s">
        <v>132</v>
      </c>
      <c r="AN7" s="55"/>
      <c r="AO7" s="58" t="s">
        <v>1</v>
      </c>
      <c r="AP7" s="55"/>
      <c r="AQ7" s="64" t="s">
        <v>20</v>
      </c>
      <c r="AS7" s="56"/>
      <c r="AU7" s="68"/>
    </row>
    <row r="8" spans="1:47" ht="33" customHeight="1" x14ac:dyDescent="0.2">
      <c r="A8" s="36" t="s">
        <v>138</v>
      </c>
      <c r="B8" s="556" t="s">
        <v>139</v>
      </c>
      <c r="C8" s="556"/>
      <c r="D8" s="557"/>
      <c r="E8" s="543"/>
      <c r="F8" s="544"/>
      <c r="G8" s="543"/>
      <c r="H8" s="544"/>
      <c r="I8" s="543"/>
      <c r="J8" s="544"/>
      <c r="K8" s="543"/>
      <c r="L8" s="544"/>
      <c r="M8" s="543"/>
      <c r="N8" s="544"/>
      <c r="O8" s="543"/>
      <c r="P8" s="544"/>
      <c r="Q8" s="543"/>
      <c r="R8" s="544"/>
      <c r="S8" s="543"/>
      <c r="T8" s="544"/>
      <c r="U8" s="543"/>
      <c r="V8" s="544"/>
      <c r="W8" s="543"/>
      <c r="X8" s="544"/>
      <c r="Y8" s="543"/>
      <c r="Z8" s="545"/>
      <c r="AA8" s="543"/>
      <c r="AB8" s="546"/>
      <c r="AC8" s="547">
        <f>SUM(E8:AB8)</f>
        <v>0</v>
      </c>
      <c r="AD8" s="548"/>
      <c r="AE8" s="548"/>
      <c r="AF8" s="548"/>
      <c r="AG8" s="549"/>
      <c r="AH8" s="550"/>
      <c r="AI8" s="551"/>
      <c r="AJ8" s="551"/>
      <c r="AK8" s="551"/>
      <c r="AL8" s="552"/>
      <c r="AM8" s="553"/>
      <c r="AN8" s="545"/>
      <c r="AO8" s="545"/>
      <c r="AP8" s="545"/>
      <c r="AQ8" s="546"/>
      <c r="AU8" s="68"/>
    </row>
    <row r="9" spans="1:47" ht="33" customHeight="1" x14ac:dyDescent="0.2">
      <c r="A9" s="37" t="s">
        <v>140</v>
      </c>
      <c r="B9" s="554" t="s">
        <v>141</v>
      </c>
      <c r="C9" s="554"/>
      <c r="D9" s="555"/>
      <c r="E9" s="507"/>
      <c r="F9" s="508"/>
      <c r="G9" s="507"/>
      <c r="H9" s="508"/>
      <c r="I9" s="507"/>
      <c r="J9" s="508"/>
      <c r="K9" s="507"/>
      <c r="L9" s="508"/>
      <c r="M9" s="507"/>
      <c r="N9" s="508"/>
      <c r="O9" s="507"/>
      <c r="P9" s="508"/>
      <c r="Q9" s="507"/>
      <c r="R9" s="508"/>
      <c r="S9" s="507"/>
      <c r="T9" s="508"/>
      <c r="U9" s="507"/>
      <c r="V9" s="508"/>
      <c r="W9" s="507"/>
      <c r="X9" s="508"/>
      <c r="Y9" s="507"/>
      <c r="Z9" s="509"/>
      <c r="AA9" s="507"/>
      <c r="AB9" s="510"/>
      <c r="AC9" s="511">
        <f>SUM(E9:AB9)</f>
        <v>0</v>
      </c>
      <c r="AD9" s="512"/>
      <c r="AE9" s="512"/>
      <c r="AF9" s="512"/>
      <c r="AG9" s="513"/>
      <c r="AH9" s="514"/>
      <c r="AI9" s="515"/>
      <c r="AJ9" s="515"/>
      <c r="AK9" s="515"/>
      <c r="AL9" s="516"/>
      <c r="AM9" s="517"/>
      <c r="AN9" s="509"/>
      <c r="AO9" s="509"/>
      <c r="AP9" s="509"/>
      <c r="AQ9" s="510"/>
    </row>
    <row r="10" spans="1:47" ht="33" customHeight="1" x14ac:dyDescent="0.2">
      <c r="A10" s="14" t="s">
        <v>142</v>
      </c>
      <c r="B10" s="540" t="s">
        <v>143</v>
      </c>
      <c r="C10" s="541"/>
      <c r="D10" s="542"/>
      <c r="E10" s="519">
        <f>E8-E9</f>
        <v>0</v>
      </c>
      <c r="F10" s="520"/>
      <c r="G10" s="519">
        <f>G8-G9</f>
        <v>0</v>
      </c>
      <c r="H10" s="520"/>
      <c r="I10" s="519">
        <f>I8-I9</f>
        <v>0</v>
      </c>
      <c r="J10" s="520"/>
      <c r="K10" s="519">
        <f>K8-K9</f>
        <v>0</v>
      </c>
      <c r="L10" s="520"/>
      <c r="M10" s="519">
        <f>M8-M9</f>
        <v>0</v>
      </c>
      <c r="N10" s="520"/>
      <c r="O10" s="519">
        <f>O8-O9</f>
        <v>0</v>
      </c>
      <c r="P10" s="520"/>
      <c r="Q10" s="519">
        <f>Q8-Q9</f>
        <v>0</v>
      </c>
      <c r="R10" s="520"/>
      <c r="S10" s="519">
        <f>S8-S9</f>
        <v>0</v>
      </c>
      <c r="T10" s="520"/>
      <c r="U10" s="519">
        <f>U8-U9</f>
        <v>0</v>
      </c>
      <c r="V10" s="520"/>
      <c r="W10" s="519">
        <f>W8-W9</f>
        <v>0</v>
      </c>
      <c r="X10" s="520"/>
      <c r="Y10" s="519">
        <f>Y8-Y9</f>
        <v>0</v>
      </c>
      <c r="Z10" s="521"/>
      <c r="AA10" s="519">
        <f>AA8-AA9</f>
        <v>0</v>
      </c>
      <c r="AB10" s="522"/>
      <c r="AC10" s="519">
        <f>AC8-AC9</f>
        <v>0</v>
      </c>
      <c r="AD10" s="521"/>
      <c r="AE10" s="521"/>
      <c r="AF10" s="521"/>
      <c r="AG10" s="521"/>
      <c r="AH10" s="523">
        <f>AH8-AH9</f>
        <v>0</v>
      </c>
      <c r="AI10" s="524"/>
      <c r="AJ10" s="524"/>
      <c r="AK10" s="524"/>
      <c r="AL10" s="525"/>
      <c r="AM10" s="526">
        <f>AM8-AM9</f>
        <v>0</v>
      </c>
      <c r="AN10" s="521"/>
      <c r="AO10" s="521"/>
      <c r="AP10" s="521"/>
      <c r="AQ10" s="522"/>
    </row>
    <row r="11" spans="1:47" ht="33" customHeight="1" x14ac:dyDescent="0.2">
      <c r="A11" s="468" t="s">
        <v>144</v>
      </c>
      <c r="B11" s="41" t="s">
        <v>145</v>
      </c>
      <c r="C11" s="527" t="s">
        <v>147</v>
      </c>
      <c r="D11" s="528"/>
      <c r="E11" s="529"/>
      <c r="F11" s="530"/>
      <c r="G11" s="529"/>
      <c r="H11" s="530"/>
      <c r="I11" s="529"/>
      <c r="J11" s="530"/>
      <c r="K11" s="529"/>
      <c r="L11" s="530"/>
      <c r="M11" s="529"/>
      <c r="N11" s="530"/>
      <c r="O11" s="529"/>
      <c r="P11" s="530"/>
      <c r="Q11" s="529"/>
      <c r="R11" s="530"/>
      <c r="S11" s="529"/>
      <c r="T11" s="530"/>
      <c r="U11" s="529"/>
      <c r="V11" s="530"/>
      <c r="W11" s="529"/>
      <c r="X11" s="530"/>
      <c r="Y11" s="529"/>
      <c r="Z11" s="531"/>
      <c r="AA11" s="529"/>
      <c r="AB11" s="532"/>
      <c r="AC11" s="533">
        <f t="shared" ref="AC11:AC16" si="0">SUM(E11:AB11)</f>
        <v>0</v>
      </c>
      <c r="AD11" s="534"/>
      <c r="AE11" s="534"/>
      <c r="AF11" s="534"/>
      <c r="AG11" s="535"/>
      <c r="AH11" s="536"/>
      <c r="AI11" s="537"/>
      <c r="AJ11" s="537"/>
      <c r="AK11" s="537"/>
      <c r="AL11" s="538"/>
      <c r="AM11" s="539"/>
      <c r="AN11" s="531"/>
      <c r="AO11" s="531"/>
      <c r="AP11" s="531"/>
      <c r="AQ11" s="532"/>
      <c r="AR11" s="65"/>
    </row>
    <row r="12" spans="1:47" ht="33" customHeight="1" x14ac:dyDescent="0.2">
      <c r="A12" s="469"/>
      <c r="B12" s="42" t="s">
        <v>86</v>
      </c>
      <c r="C12" s="319" t="s">
        <v>114</v>
      </c>
      <c r="D12" s="518"/>
      <c r="E12" s="473"/>
      <c r="F12" s="474"/>
      <c r="G12" s="473"/>
      <c r="H12" s="474"/>
      <c r="I12" s="473"/>
      <c r="J12" s="474"/>
      <c r="K12" s="473"/>
      <c r="L12" s="474"/>
      <c r="M12" s="473"/>
      <c r="N12" s="474"/>
      <c r="O12" s="473"/>
      <c r="P12" s="474"/>
      <c r="Q12" s="473"/>
      <c r="R12" s="474"/>
      <c r="S12" s="473"/>
      <c r="T12" s="474"/>
      <c r="U12" s="473"/>
      <c r="V12" s="474"/>
      <c r="W12" s="473"/>
      <c r="X12" s="474"/>
      <c r="Y12" s="473"/>
      <c r="Z12" s="475"/>
      <c r="AA12" s="473"/>
      <c r="AB12" s="476"/>
      <c r="AC12" s="499">
        <f t="shared" si="0"/>
        <v>0</v>
      </c>
      <c r="AD12" s="500"/>
      <c r="AE12" s="500"/>
      <c r="AF12" s="500"/>
      <c r="AG12" s="501"/>
      <c r="AH12" s="502"/>
      <c r="AI12" s="503"/>
      <c r="AJ12" s="503"/>
      <c r="AK12" s="503"/>
      <c r="AL12" s="504"/>
      <c r="AM12" s="505"/>
      <c r="AN12" s="475"/>
      <c r="AO12" s="475"/>
      <c r="AP12" s="475"/>
      <c r="AQ12" s="476"/>
      <c r="AR12" s="65"/>
    </row>
    <row r="13" spans="1:47" ht="33" customHeight="1" x14ac:dyDescent="0.2">
      <c r="A13" s="469"/>
      <c r="B13" s="37" t="s">
        <v>148</v>
      </c>
      <c r="C13" s="317" t="s">
        <v>149</v>
      </c>
      <c r="D13" s="506"/>
      <c r="E13" s="507"/>
      <c r="F13" s="508"/>
      <c r="G13" s="507"/>
      <c r="H13" s="508"/>
      <c r="I13" s="507"/>
      <c r="J13" s="508"/>
      <c r="K13" s="507"/>
      <c r="L13" s="508"/>
      <c r="M13" s="507"/>
      <c r="N13" s="508"/>
      <c r="O13" s="507"/>
      <c r="P13" s="508"/>
      <c r="Q13" s="507"/>
      <c r="R13" s="508"/>
      <c r="S13" s="507"/>
      <c r="T13" s="508"/>
      <c r="U13" s="507"/>
      <c r="V13" s="508"/>
      <c r="W13" s="507"/>
      <c r="X13" s="508"/>
      <c r="Y13" s="507"/>
      <c r="Z13" s="509"/>
      <c r="AA13" s="507"/>
      <c r="AB13" s="510"/>
      <c r="AC13" s="511">
        <f t="shared" si="0"/>
        <v>0</v>
      </c>
      <c r="AD13" s="512"/>
      <c r="AE13" s="512"/>
      <c r="AF13" s="512"/>
      <c r="AG13" s="513"/>
      <c r="AH13" s="514"/>
      <c r="AI13" s="515"/>
      <c r="AJ13" s="515"/>
      <c r="AK13" s="515"/>
      <c r="AL13" s="516"/>
      <c r="AM13" s="517"/>
      <c r="AN13" s="509"/>
      <c r="AO13" s="509"/>
      <c r="AP13" s="509"/>
      <c r="AQ13" s="510"/>
    </row>
    <row r="14" spans="1:47" ht="33" customHeight="1" x14ac:dyDescent="0.2">
      <c r="A14" s="469"/>
      <c r="B14" s="42" t="s">
        <v>150</v>
      </c>
      <c r="C14" s="319" t="s">
        <v>133</v>
      </c>
      <c r="D14" s="518"/>
      <c r="E14" s="473"/>
      <c r="F14" s="474"/>
      <c r="G14" s="473"/>
      <c r="H14" s="474"/>
      <c r="I14" s="473"/>
      <c r="J14" s="474"/>
      <c r="K14" s="473"/>
      <c r="L14" s="474"/>
      <c r="M14" s="473"/>
      <c r="N14" s="474"/>
      <c r="O14" s="473"/>
      <c r="P14" s="474"/>
      <c r="Q14" s="473"/>
      <c r="R14" s="474"/>
      <c r="S14" s="473"/>
      <c r="T14" s="474"/>
      <c r="U14" s="473"/>
      <c r="V14" s="474"/>
      <c r="W14" s="473"/>
      <c r="X14" s="474"/>
      <c r="Y14" s="473"/>
      <c r="Z14" s="475"/>
      <c r="AA14" s="473"/>
      <c r="AB14" s="476"/>
      <c r="AC14" s="499">
        <f t="shared" si="0"/>
        <v>0</v>
      </c>
      <c r="AD14" s="500"/>
      <c r="AE14" s="500"/>
      <c r="AF14" s="500"/>
      <c r="AG14" s="501"/>
      <c r="AH14" s="502"/>
      <c r="AI14" s="503"/>
      <c r="AJ14" s="503"/>
      <c r="AK14" s="503"/>
      <c r="AL14" s="504"/>
      <c r="AM14" s="505"/>
      <c r="AN14" s="475"/>
      <c r="AO14" s="475"/>
      <c r="AP14" s="475"/>
      <c r="AQ14" s="476"/>
    </row>
    <row r="15" spans="1:47" ht="33" customHeight="1" x14ac:dyDescent="0.2">
      <c r="A15" s="469"/>
      <c r="B15" s="37" t="s">
        <v>68</v>
      </c>
      <c r="C15" s="317" t="s">
        <v>151</v>
      </c>
      <c r="D15" s="506"/>
      <c r="E15" s="507"/>
      <c r="F15" s="508"/>
      <c r="G15" s="507"/>
      <c r="H15" s="508"/>
      <c r="I15" s="507"/>
      <c r="J15" s="508"/>
      <c r="K15" s="507"/>
      <c r="L15" s="508"/>
      <c r="M15" s="507"/>
      <c r="N15" s="508"/>
      <c r="O15" s="507"/>
      <c r="P15" s="508"/>
      <c r="Q15" s="507"/>
      <c r="R15" s="508"/>
      <c r="S15" s="507"/>
      <c r="T15" s="508"/>
      <c r="U15" s="507"/>
      <c r="V15" s="508"/>
      <c r="W15" s="507"/>
      <c r="X15" s="508"/>
      <c r="Y15" s="507"/>
      <c r="Z15" s="509"/>
      <c r="AA15" s="507"/>
      <c r="AB15" s="510"/>
      <c r="AC15" s="511">
        <f t="shared" si="0"/>
        <v>0</v>
      </c>
      <c r="AD15" s="512"/>
      <c r="AE15" s="512"/>
      <c r="AF15" s="512"/>
      <c r="AG15" s="513"/>
      <c r="AH15" s="514"/>
      <c r="AI15" s="515"/>
      <c r="AJ15" s="515"/>
      <c r="AK15" s="515"/>
      <c r="AL15" s="516"/>
      <c r="AM15" s="517"/>
      <c r="AN15" s="509"/>
      <c r="AO15" s="509"/>
      <c r="AP15" s="509"/>
      <c r="AQ15" s="510"/>
    </row>
    <row r="16" spans="1:47" ht="33" customHeight="1" x14ac:dyDescent="0.2">
      <c r="A16" s="469"/>
      <c r="B16" s="43" t="s">
        <v>152</v>
      </c>
      <c r="C16" s="497" t="s">
        <v>12</v>
      </c>
      <c r="D16" s="498"/>
      <c r="E16" s="473"/>
      <c r="F16" s="474"/>
      <c r="G16" s="473"/>
      <c r="H16" s="474"/>
      <c r="I16" s="473"/>
      <c r="J16" s="474"/>
      <c r="K16" s="473"/>
      <c r="L16" s="474"/>
      <c r="M16" s="473"/>
      <c r="N16" s="474"/>
      <c r="O16" s="473"/>
      <c r="P16" s="474"/>
      <c r="Q16" s="473"/>
      <c r="R16" s="474"/>
      <c r="S16" s="473"/>
      <c r="T16" s="474"/>
      <c r="U16" s="473"/>
      <c r="V16" s="474"/>
      <c r="W16" s="473"/>
      <c r="X16" s="474"/>
      <c r="Y16" s="473"/>
      <c r="Z16" s="475"/>
      <c r="AA16" s="473"/>
      <c r="AB16" s="476"/>
      <c r="AC16" s="477">
        <f t="shared" si="0"/>
        <v>0</v>
      </c>
      <c r="AD16" s="478"/>
      <c r="AE16" s="478"/>
      <c r="AF16" s="478"/>
      <c r="AG16" s="479"/>
      <c r="AH16" s="480"/>
      <c r="AI16" s="481"/>
      <c r="AJ16" s="481"/>
      <c r="AK16" s="481"/>
      <c r="AL16" s="482"/>
      <c r="AM16" s="483"/>
      <c r="AN16" s="484"/>
      <c r="AO16" s="484"/>
      <c r="AP16" s="484"/>
      <c r="AQ16" s="485"/>
    </row>
    <row r="17" spans="1:44" ht="33" customHeight="1" x14ac:dyDescent="0.2">
      <c r="A17" s="38" t="s">
        <v>91</v>
      </c>
      <c r="B17" s="486" t="s">
        <v>146</v>
      </c>
      <c r="C17" s="487"/>
      <c r="D17" s="488"/>
      <c r="E17" s="489">
        <f>SUM(E11:E16)</f>
        <v>0</v>
      </c>
      <c r="F17" s="490"/>
      <c r="G17" s="489">
        <f>SUM(G11:G16)</f>
        <v>0</v>
      </c>
      <c r="H17" s="490"/>
      <c r="I17" s="489">
        <f>SUM(I11:I16)</f>
        <v>0</v>
      </c>
      <c r="J17" s="490"/>
      <c r="K17" s="489">
        <f>SUM(K11:K16)</f>
        <v>0</v>
      </c>
      <c r="L17" s="490"/>
      <c r="M17" s="489">
        <f>SUM(M11:M16)</f>
        <v>0</v>
      </c>
      <c r="N17" s="490"/>
      <c r="O17" s="489">
        <f>SUM(O11:O16)</f>
        <v>0</v>
      </c>
      <c r="P17" s="490"/>
      <c r="Q17" s="489">
        <f>SUM(Q11:Q16)</f>
        <v>0</v>
      </c>
      <c r="R17" s="490"/>
      <c r="S17" s="489">
        <f>SUM(S11:S16)</f>
        <v>0</v>
      </c>
      <c r="T17" s="490"/>
      <c r="U17" s="489">
        <f>SUM(U11:U16)</f>
        <v>0</v>
      </c>
      <c r="V17" s="490"/>
      <c r="W17" s="489">
        <f>SUM(W11:W16)</f>
        <v>0</v>
      </c>
      <c r="X17" s="490"/>
      <c r="Y17" s="489">
        <f>SUM(Y11:Y16)</f>
        <v>0</v>
      </c>
      <c r="Z17" s="491"/>
      <c r="AA17" s="489">
        <f>SUM(AA11:AA16)</f>
        <v>0</v>
      </c>
      <c r="AB17" s="492"/>
      <c r="AC17" s="489">
        <f>SUM(AC11:AG16)</f>
        <v>0</v>
      </c>
      <c r="AD17" s="491"/>
      <c r="AE17" s="491"/>
      <c r="AF17" s="491"/>
      <c r="AG17" s="490"/>
      <c r="AH17" s="493">
        <f>SUM(AH11:AL16)</f>
        <v>0</v>
      </c>
      <c r="AI17" s="494"/>
      <c r="AJ17" s="494"/>
      <c r="AK17" s="494"/>
      <c r="AL17" s="495"/>
      <c r="AM17" s="496">
        <f>SUM(AM11:AQ16)</f>
        <v>0</v>
      </c>
      <c r="AN17" s="491"/>
      <c r="AO17" s="491"/>
      <c r="AP17" s="491"/>
      <c r="AQ17" s="492"/>
    </row>
    <row r="18" spans="1:44" ht="33" customHeight="1" x14ac:dyDescent="0.2">
      <c r="A18" s="39" t="s">
        <v>153</v>
      </c>
      <c r="B18" s="470" t="s">
        <v>89</v>
      </c>
      <c r="C18" s="471"/>
      <c r="D18" s="472"/>
      <c r="E18" s="450">
        <f>E10-E17</f>
        <v>0</v>
      </c>
      <c r="F18" s="453"/>
      <c r="G18" s="450">
        <f>G10-G17</f>
        <v>0</v>
      </c>
      <c r="H18" s="453"/>
      <c r="I18" s="450">
        <f>I10-I17</f>
        <v>0</v>
      </c>
      <c r="J18" s="453"/>
      <c r="K18" s="450">
        <f>K10-K17</f>
        <v>0</v>
      </c>
      <c r="L18" s="453"/>
      <c r="M18" s="450">
        <f>M10-M17</f>
        <v>0</v>
      </c>
      <c r="N18" s="453"/>
      <c r="O18" s="450">
        <f>O10-O17</f>
        <v>0</v>
      </c>
      <c r="P18" s="453"/>
      <c r="Q18" s="450">
        <f>Q10-Q17</f>
        <v>0</v>
      </c>
      <c r="R18" s="453"/>
      <c r="S18" s="450">
        <f>S10-S17</f>
        <v>0</v>
      </c>
      <c r="T18" s="453"/>
      <c r="U18" s="450">
        <f>U10-U17</f>
        <v>0</v>
      </c>
      <c r="V18" s="453"/>
      <c r="W18" s="450">
        <f>W10-W17</f>
        <v>0</v>
      </c>
      <c r="X18" s="453"/>
      <c r="Y18" s="450">
        <f>Y10-Y17</f>
        <v>0</v>
      </c>
      <c r="Z18" s="452"/>
      <c r="AA18" s="450">
        <f>AA10-AA17</f>
        <v>0</v>
      </c>
      <c r="AB18" s="451"/>
      <c r="AC18" s="450">
        <f>AC10-AC17</f>
        <v>0</v>
      </c>
      <c r="AD18" s="452"/>
      <c r="AE18" s="452"/>
      <c r="AF18" s="452"/>
      <c r="AG18" s="453"/>
      <c r="AH18" s="454">
        <f>AH10-AH17</f>
        <v>0</v>
      </c>
      <c r="AI18" s="455"/>
      <c r="AJ18" s="455"/>
      <c r="AK18" s="455"/>
      <c r="AL18" s="456"/>
      <c r="AM18" s="457">
        <f>AM10-AM17</f>
        <v>0</v>
      </c>
      <c r="AN18" s="452"/>
      <c r="AO18" s="452"/>
      <c r="AP18" s="452"/>
      <c r="AQ18" s="451"/>
      <c r="AR18" s="66"/>
    </row>
    <row r="19" spans="1:44" ht="22.5" customHeight="1" x14ac:dyDescent="0.2"/>
    <row r="21" spans="1:44" x14ac:dyDescent="0.2">
      <c r="A21" s="40"/>
      <c r="B21" s="40"/>
      <c r="C21" s="45"/>
    </row>
    <row r="22" spans="1:44" x14ac:dyDescent="0.2">
      <c r="A22" s="40"/>
      <c r="B22" s="40"/>
      <c r="C22" s="45"/>
    </row>
    <row r="23" spans="1:44" x14ac:dyDescent="0.2">
      <c r="A23" s="40"/>
      <c r="B23" s="40"/>
      <c r="C23" s="40"/>
    </row>
  </sheetData>
  <sheetProtection algorithmName="SHA-512" hashValue="8BYnGcE25jkhQF4oSuzuAONtU20YwYbLLuL76Ip4g1k0hqlw4QSzlKNhbuUlPuhT50KNlcLTVpeSS7tekDE20A==" saltValue="tHKs/ya08JmVKPiVMxDCAw==" spinCount="100000" sheet="1" objects="1" scenarios="1"/>
  <mergeCells count="201">
    <mergeCell ref="A1:F1"/>
    <mergeCell ref="H1:K1"/>
    <mergeCell ref="L1:M1"/>
    <mergeCell ref="N1:O1"/>
    <mergeCell ref="P1:U1"/>
    <mergeCell ref="A2:AQ2"/>
    <mergeCell ref="A3:AQ3"/>
    <mergeCell ref="AM4:AQ4"/>
    <mergeCell ref="AC5:AG5"/>
    <mergeCell ref="AH5:AL5"/>
    <mergeCell ref="AM5:AQ5"/>
    <mergeCell ref="W8:X8"/>
    <mergeCell ref="Y8:Z8"/>
    <mergeCell ref="AA8:AB8"/>
    <mergeCell ref="AC8:AG8"/>
    <mergeCell ref="AH8:AL8"/>
    <mergeCell ref="AM8:AQ8"/>
    <mergeCell ref="B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  <mergeCell ref="Y9:Z9"/>
    <mergeCell ref="AA9:AB9"/>
    <mergeCell ref="AC9:AG9"/>
    <mergeCell ref="AH9:AL9"/>
    <mergeCell ref="AM9:AQ9"/>
    <mergeCell ref="B8:D8"/>
    <mergeCell ref="E8:F8"/>
    <mergeCell ref="G10:H10"/>
    <mergeCell ref="I10:J10"/>
    <mergeCell ref="K10:L10"/>
    <mergeCell ref="M10:N10"/>
    <mergeCell ref="O10:P10"/>
    <mergeCell ref="Q10:R10"/>
    <mergeCell ref="S10:T10"/>
    <mergeCell ref="U8:V8"/>
    <mergeCell ref="G8:H8"/>
    <mergeCell ref="I8:J8"/>
    <mergeCell ref="K8:L8"/>
    <mergeCell ref="M8:N8"/>
    <mergeCell ref="O8:P8"/>
    <mergeCell ref="Q8:R8"/>
    <mergeCell ref="S8:T8"/>
    <mergeCell ref="U10:V10"/>
    <mergeCell ref="W10:X10"/>
    <mergeCell ref="Y10:Z10"/>
    <mergeCell ref="AA10:AB10"/>
    <mergeCell ref="AC10:AG10"/>
    <mergeCell ref="AH10:AL10"/>
    <mergeCell ref="AM10:AQ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AA11:AB11"/>
    <mergeCell ref="AC11:AG11"/>
    <mergeCell ref="AH11:AL11"/>
    <mergeCell ref="AM11:AQ11"/>
    <mergeCell ref="B10:D10"/>
    <mergeCell ref="E10:F10"/>
    <mergeCell ref="W12:X12"/>
    <mergeCell ref="Y12:Z12"/>
    <mergeCell ref="AA12:AB12"/>
    <mergeCell ref="AC12:AG12"/>
    <mergeCell ref="AH12:AL12"/>
    <mergeCell ref="AM12:AQ12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W13:X13"/>
    <mergeCell ref="Y13:Z13"/>
    <mergeCell ref="AA13:AB13"/>
    <mergeCell ref="AC13:AG13"/>
    <mergeCell ref="AH13:AL13"/>
    <mergeCell ref="AM13:AQ13"/>
    <mergeCell ref="C12:D12"/>
    <mergeCell ref="E12:F12"/>
    <mergeCell ref="G14:H14"/>
    <mergeCell ref="I14:J14"/>
    <mergeCell ref="K14:L14"/>
    <mergeCell ref="M14:N14"/>
    <mergeCell ref="O14:P14"/>
    <mergeCell ref="Q14:R14"/>
    <mergeCell ref="S14:T14"/>
    <mergeCell ref="U12:V12"/>
    <mergeCell ref="G12:H12"/>
    <mergeCell ref="I12:J12"/>
    <mergeCell ref="K12:L12"/>
    <mergeCell ref="M12:N12"/>
    <mergeCell ref="O12:P12"/>
    <mergeCell ref="Q12:R12"/>
    <mergeCell ref="S12:T12"/>
    <mergeCell ref="U14:V14"/>
    <mergeCell ref="W14:X14"/>
    <mergeCell ref="Y14:Z14"/>
    <mergeCell ref="AA14:AB14"/>
    <mergeCell ref="AC14:AG14"/>
    <mergeCell ref="AH14:AL14"/>
    <mergeCell ref="AM14:AQ14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C15:AG15"/>
    <mergeCell ref="AH15:AL15"/>
    <mergeCell ref="AM15:AQ15"/>
    <mergeCell ref="C14:D14"/>
    <mergeCell ref="E14:F14"/>
    <mergeCell ref="AA16:AB16"/>
    <mergeCell ref="AC16:AG16"/>
    <mergeCell ref="AH16:AL16"/>
    <mergeCell ref="AM16:AQ16"/>
    <mergeCell ref="B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W17:X17"/>
    <mergeCell ref="Y17:Z17"/>
    <mergeCell ref="AA17:AB17"/>
    <mergeCell ref="AC17:AG17"/>
    <mergeCell ref="AH17:AL17"/>
    <mergeCell ref="AM17:AQ17"/>
    <mergeCell ref="C16:D16"/>
    <mergeCell ref="E16:F16"/>
    <mergeCell ref="G16:H16"/>
    <mergeCell ref="I16:J16"/>
    <mergeCell ref="O18:P18"/>
    <mergeCell ref="Q18:R18"/>
    <mergeCell ref="S18:T18"/>
    <mergeCell ref="U16:V16"/>
    <mergeCell ref="W16:X16"/>
    <mergeCell ref="Y16:Z16"/>
    <mergeCell ref="K16:L16"/>
    <mergeCell ref="M16:N16"/>
    <mergeCell ref="O16:P16"/>
    <mergeCell ref="Q16:R16"/>
    <mergeCell ref="S16:T16"/>
    <mergeCell ref="U18:V18"/>
    <mergeCell ref="W18:X18"/>
    <mergeCell ref="Y18:Z18"/>
    <mergeCell ref="AA18:AB18"/>
    <mergeCell ref="AC18:AG18"/>
    <mergeCell ref="AH18:AL18"/>
    <mergeCell ref="AM18:AQ18"/>
    <mergeCell ref="A6:D7"/>
    <mergeCell ref="E6:F7"/>
    <mergeCell ref="G6:H7"/>
    <mergeCell ref="I6:J7"/>
    <mergeCell ref="K6:L7"/>
    <mergeCell ref="M6:N7"/>
    <mergeCell ref="O6:P7"/>
    <mergeCell ref="Q6:R7"/>
    <mergeCell ref="S6:T7"/>
    <mergeCell ref="U6:V7"/>
    <mergeCell ref="W6:X7"/>
    <mergeCell ref="Y6:Z7"/>
    <mergeCell ref="AA6:AB7"/>
    <mergeCell ref="A11:A16"/>
    <mergeCell ref="B18:D18"/>
    <mergeCell ref="E18:F18"/>
    <mergeCell ref="G18:H18"/>
    <mergeCell ref="I18:J18"/>
    <mergeCell ref="K18:L18"/>
    <mergeCell ref="M18:N18"/>
  </mergeCells>
  <phoneticPr fontId="19"/>
  <dataValidations count="6">
    <dataValidation type="list" allowBlank="1" showInputMessage="1" showErrorMessage="1" prompt="&quot;実績&quot;または&quot;予想&quot;を選択してください。" sqref="E6:AB7" xr:uid="{00000000-0002-0000-0400-000000000000}">
      <formula1>"実績,予想"</formula1>
    </dataValidation>
    <dataValidation type="list" allowBlank="1" showInputMessage="1" showErrorMessage="1" sqref="AC5:AG5" xr:uid="{00000000-0002-0000-0400-000001000000}">
      <formula1>"創業１年目,創業２年目,創業３年目,創業４年目,創業５年目"</formula1>
    </dataValidation>
    <dataValidation type="list" allowBlank="1" showInputMessage="1" showErrorMessage="1" sqref="AH5:AL5" xr:uid="{00000000-0002-0000-0400-000002000000}">
      <formula1>"創業２年目,創業３年目,創業４年目,創業５年目,創業６年目"</formula1>
    </dataValidation>
    <dataValidation type="list" allowBlank="1" showInputMessage="1" showErrorMessage="1" sqref="AM5:AQ5" xr:uid="{00000000-0002-0000-0400-000003000000}">
      <formula1>"創業３年目,創業４年目,創業５年目,創業６年目,創業７年目"</formula1>
    </dataValidation>
    <dataValidation type="list" allowBlank="1" showInputMessage="1" showErrorMessage="1" sqref="H1:K1" xr:uid="{00000000-0002-0000-0400-000004000000}">
      <formula1>"初年度,２年度,３年度,４年度,５年度"</formula1>
    </dataValidation>
    <dataValidation type="list" allowBlank="1" showInputMessage="1" showErrorMessage="1" sqref="P1:U1" xr:uid="{00000000-0002-0000-0400-000005000000}">
      <formula1>"創業後３年,創業後４年,創業後５年,創業後６年,創業後７年"</formula1>
    </dataValidation>
  </dataValidations>
  <printOptions horizontalCentered="1"/>
  <pageMargins left="0" right="0" top="0.59055118110236215" bottom="0.38" header="0.3" footer="0.3"/>
  <pageSetup paperSize="9" orientation="landscape" blackAndWhite="1" verticalDpi="300" r:id="rId1"/>
  <colBreaks count="1" manualBreakCount="1">
    <brk id="43" max="1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Y35"/>
  <sheetViews>
    <sheetView showGridLines="0" view="pageBreakPreview" zoomScaleSheetLayoutView="100" workbookViewId="0">
      <selection activeCell="AI4" sqref="AI4:BS14"/>
    </sheetView>
  </sheetViews>
  <sheetFormatPr defaultColWidth="1.21875" defaultRowHeight="17.25" customHeight="1" x14ac:dyDescent="0.2"/>
  <cols>
    <col min="1" max="1" width="1.21875" style="26" bestFit="1"/>
    <col min="2" max="16384" width="1.21875" style="26"/>
  </cols>
  <sheetData>
    <row r="1" spans="1:77" ht="11.55" customHeight="1" x14ac:dyDescent="0.2"/>
    <row r="2" spans="1:77" ht="18.75" customHeight="1" x14ac:dyDescent="0.2">
      <c r="A2" s="191" t="s">
        <v>187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  <c r="BT2" s="191"/>
      <c r="BU2"/>
      <c r="BV2"/>
      <c r="BW2"/>
      <c r="BX2"/>
      <c r="BY2"/>
    </row>
    <row r="3" spans="1:77" ht="18.75" customHeight="1" x14ac:dyDescent="0.2">
      <c r="A3" s="214" t="s">
        <v>73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604"/>
      <c r="Y3" s="652" t="s">
        <v>154</v>
      </c>
      <c r="Z3" s="653"/>
      <c r="AA3" s="653"/>
      <c r="AB3" s="653"/>
      <c r="AC3" s="653"/>
      <c r="AD3" s="653"/>
      <c r="AE3" s="653"/>
      <c r="AF3" s="653"/>
      <c r="AG3" s="653"/>
      <c r="AH3" s="654"/>
      <c r="AI3" s="175" t="s">
        <v>155</v>
      </c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176"/>
      <c r="BJ3" s="176"/>
      <c r="BK3" s="176"/>
      <c r="BL3" s="176"/>
      <c r="BM3" s="176"/>
      <c r="BN3" s="176"/>
      <c r="BO3" s="176"/>
      <c r="BP3" s="176"/>
      <c r="BQ3" s="176"/>
      <c r="BR3" s="176"/>
      <c r="BS3" s="177"/>
    </row>
    <row r="4" spans="1:77" ht="11.25" customHeight="1" x14ac:dyDescent="0.2">
      <c r="A4" s="667" t="s">
        <v>138</v>
      </c>
      <c r="B4" s="668"/>
      <c r="C4" s="668"/>
      <c r="D4" s="669" t="s">
        <v>84</v>
      </c>
      <c r="E4" s="669"/>
      <c r="F4" s="669"/>
      <c r="G4" s="669"/>
      <c r="H4" s="669"/>
      <c r="I4" s="669"/>
      <c r="J4" s="669"/>
      <c r="K4" s="669"/>
      <c r="L4" s="669"/>
      <c r="M4" s="669"/>
      <c r="N4" s="669"/>
      <c r="O4" s="669"/>
      <c r="P4" s="669"/>
      <c r="Q4" s="669"/>
      <c r="R4" s="669"/>
      <c r="S4" s="669"/>
      <c r="T4" s="669"/>
      <c r="U4" s="669"/>
      <c r="V4" s="669"/>
      <c r="W4" s="669"/>
      <c r="X4" s="670"/>
      <c r="Y4" s="655" t="s">
        <v>98</v>
      </c>
      <c r="Z4" s="656"/>
      <c r="AA4" s="656"/>
      <c r="AB4" s="656"/>
      <c r="AC4" s="656"/>
      <c r="AD4" s="656"/>
      <c r="AE4" s="656"/>
      <c r="AF4" s="656"/>
      <c r="AG4" s="656"/>
      <c r="AH4" s="657"/>
      <c r="AI4" s="658"/>
      <c r="AJ4" s="659"/>
      <c r="AK4" s="659"/>
      <c r="AL4" s="659"/>
      <c r="AM4" s="659"/>
      <c r="AN4" s="659"/>
      <c r="AO4" s="659"/>
      <c r="AP4" s="659"/>
      <c r="AQ4" s="659"/>
      <c r="AR4" s="659"/>
      <c r="AS4" s="659"/>
      <c r="AT4" s="659"/>
      <c r="AU4" s="659"/>
      <c r="AV4" s="659"/>
      <c r="AW4" s="659"/>
      <c r="AX4" s="659"/>
      <c r="AY4" s="659"/>
      <c r="AZ4" s="659"/>
      <c r="BA4" s="659"/>
      <c r="BB4" s="659"/>
      <c r="BC4" s="659"/>
      <c r="BD4" s="659"/>
      <c r="BE4" s="659"/>
      <c r="BF4" s="659"/>
      <c r="BG4" s="659"/>
      <c r="BH4" s="659"/>
      <c r="BI4" s="659"/>
      <c r="BJ4" s="659"/>
      <c r="BK4" s="659"/>
      <c r="BL4" s="659"/>
      <c r="BM4" s="659"/>
      <c r="BN4" s="659"/>
      <c r="BO4" s="659"/>
      <c r="BP4" s="659"/>
      <c r="BQ4" s="659"/>
      <c r="BR4" s="659"/>
      <c r="BS4" s="660"/>
    </row>
    <row r="5" spans="1:77" ht="30" customHeight="1" x14ac:dyDescent="0.2">
      <c r="A5" s="643"/>
      <c r="B5" s="644"/>
      <c r="C5" s="644"/>
      <c r="D5" s="664"/>
      <c r="E5" s="664"/>
      <c r="F5" s="664"/>
      <c r="G5" s="664"/>
      <c r="H5" s="664"/>
      <c r="I5" s="664"/>
      <c r="J5" s="664"/>
      <c r="K5" s="664"/>
      <c r="L5" s="664"/>
      <c r="M5" s="664"/>
      <c r="N5" s="664"/>
      <c r="O5" s="664"/>
      <c r="P5" s="664"/>
      <c r="Q5" s="664"/>
      <c r="R5" s="664"/>
      <c r="S5" s="664"/>
      <c r="T5" s="664"/>
      <c r="U5" s="664"/>
      <c r="V5" s="664"/>
      <c r="W5" s="664"/>
      <c r="X5" s="665"/>
      <c r="Y5" s="661">
        <f>'別紙　損益計画'!AC8</f>
        <v>0</v>
      </c>
      <c r="Z5" s="662"/>
      <c r="AA5" s="662"/>
      <c r="AB5" s="662"/>
      <c r="AC5" s="662"/>
      <c r="AD5" s="662"/>
      <c r="AE5" s="662"/>
      <c r="AF5" s="662"/>
      <c r="AG5" s="662"/>
      <c r="AH5" s="663"/>
      <c r="AI5" s="98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100"/>
    </row>
    <row r="6" spans="1:77" ht="18.75" customHeight="1" x14ac:dyDescent="0.2">
      <c r="A6" s="671" t="s">
        <v>140</v>
      </c>
      <c r="B6" s="672"/>
      <c r="C6" s="672"/>
      <c r="D6" s="626" t="s">
        <v>156</v>
      </c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26"/>
      <c r="S6" s="626"/>
      <c r="T6" s="626"/>
      <c r="U6" s="626"/>
      <c r="V6" s="626"/>
      <c r="W6" s="626"/>
      <c r="X6" s="627"/>
      <c r="Y6" s="630">
        <f>'別紙　損益計画'!AC9</f>
        <v>0</v>
      </c>
      <c r="Z6" s="631"/>
      <c r="AA6" s="631"/>
      <c r="AB6" s="631"/>
      <c r="AC6" s="631"/>
      <c r="AD6" s="631"/>
      <c r="AE6" s="631"/>
      <c r="AF6" s="631"/>
      <c r="AG6" s="631"/>
      <c r="AH6" s="632"/>
      <c r="AI6" s="98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100"/>
    </row>
    <row r="7" spans="1:77" ht="18.75" customHeight="1" x14ac:dyDescent="0.2">
      <c r="A7" s="643"/>
      <c r="B7" s="644"/>
      <c r="C7" s="644"/>
      <c r="D7" s="664" t="s">
        <v>33</v>
      </c>
      <c r="E7" s="664"/>
      <c r="F7" s="664"/>
      <c r="G7" s="664"/>
      <c r="H7" s="664"/>
      <c r="I7" s="664"/>
      <c r="J7" s="664"/>
      <c r="K7" s="664"/>
      <c r="L7" s="664"/>
      <c r="M7" s="664"/>
      <c r="N7" s="664"/>
      <c r="O7" s="664"/>
      <c r="P7" s="664"/>
      <c r="Q7" s="664"/>
      <c r="R7" s="664"/>
      <c r="S7" s="664"/>
      <c r="T7" s="664"/>
      <c r="U7" s="664"/>
      <c r="V7" s="664"/>
      <c r="W7" s="664"/>
      <c r="X7" s="665"/>
      <c r="Y7" s="661"/>
      <c r="Z7" s="662"/>
      <c r="AA7" s="662"/>
      <c r="AB7" s="662"/>
      <c r="AC7" s="662"/>
      <c r="AD7" s="662"/>
      <c r="AE7" s="662"/>
      <c r="AF7" s="662"/>
      <c r="AG7" s="662"/>
      <c r="AH7" s="663"/>
      <c r="AI7" s="98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100"/>
    </row>
    <row r="8" spans="1:77" ht="37.5" customHeight="1" x14ac:dyDescent="0.2">
      <c r="A8" s="666" t="s">
        <v>142</v>
      </c>
      <c r="B8" s="649"/>
      <c r="C8" s="649"/>
      <c r="D8" s="650" t="s">
        <v>157</v>
      </c>
      <c r="E8" s="650"/>
      <c r="F8" s="650"/>
      <c r="G8" s="650"/>
      <c r="H8" s="650"/>
      <c r="I8" s="650"/>
      <c r="J8" s="650"/>
      <c r="K8" s="650"/>
      <c r="L8" s="650"/>
      <c r="M8" s="650"/>
      <c r="N8" s="650"/>
      <c r="O8" s="650"/>
      <c r="P8" s="650"/>
      <c r="Q8" s="650"/>
      <c r="R8" s="650"/>
      <c r="S8" s="650"/>
      <c r="T8" s="650"/>
      <c r="U8" s="650"/>
      <c r="V8" s="650"/>
      <c r="W8" s="650"/>
      <c r="X8" s="651"/>
      <c r="Y8" s="645">
        <f>'別紙　損益計画'!AC10</f>
        <v>0</v>
      </c>
      <c r="Z8" s="646"/>
      <c r="AA8" s="646"/>
      <c r="AB8" s="646"/>
      <c r="AC8" s="646"/>
      <c r="AD8" s="646"/>
      <c r="AE8" s="646"/>
      <c r="AF8" s="646"/>
      <c r="AG8" s="646"/>
      <c r="AH8" s="647"/>
      <c r="AI8" s="98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100"/>
    </row>
    <row r="9" spans="1:77" ht="37.5" customHeight="1" x14ac:dyDescent="0.2">
      <c r="A9" s="69"/>
      <c r="B9" s="71"/>
      <c r="C9" s="71"/>
      <c r="D9" s="648" t="s">
        <v>145</v>
      </c>
      <c r="E9" s="649"/>
      <c r="F9" s="649"/>
      <c r="G9" s="650" t="s">
        <v>158</v>
      </c>
      <c r="H9" s="650"/>
      <c r="I9" s="650"/>
      <c r="J9" s="650"/>
      <c r="K9" s="650"/>
      <c r="L9" s="650"/>
      <c r="M9" s="650"/>
      <c r="N9" s="650"/>
      <c r="O9" s="650"/>
      <c r="P9" s="650"/>
      <c r="Q9" s="650"/>
      <c r="R9" s="650"/>
      <c r="S9" s="650"/>
      <c r="T9" s="650"/>
      <c r="U9" s="650"/>
      <c r="V9" s="650"/>
      <c r="W9" s="650"/>
      <c r="X9" s="651"/>
      <c r="Y9" s="645">
        <f>'別紙　損益計画'!AC11</f>
        <v>0</v>
      </c>
      <c r="Z9" s="646"/>
      <c r="AA9" s="646"/>
      <c r="AB9" s="646"/>
      <c r="AC9" s="646"/>
      <c r="AD9" s="646"/>
      <c r="AE9" s="646"/>
      <c r="AF9" s="646"/>
      <c r="AG9" s="646"/>
      <c r="AH9" s="647"/>
      <c r="AI9" s="98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100"/>
    </row>
    <row r="10" spans="1:77" ht="37.5" customHeight="1" x14ac:dyDescent="0.2">
      <c r="A10" s="70"/>
      <c r="B10" s="72"/>
      <c r="C10" s="73"/>
      <c r="D10" s="648" t="s">
        <v>86</v>
      </c>
      <c r="E10" s="649"/>
      <c r="F10" s="649"/>
      <c r="G10" s="650" t="s">
        <v>159</v>
      </c>
      <c r="H10" s="650"/>
      <c r="I10" s="650"/>
      <c r="J10" s="650"/>
      <c r="K10" s="650"/>
      <c r="L10" s="650"/>
      <c r="M10" s="650"/>
      <c r="N10" s="650"/>
      <c r="O10" s="650"/>
      <c r="P10" s="650"/>
      <c r="Q10" s="650"/>
      <c r="R10" s="650"/>
      <c r="S10" s="650"/>
      <c r="T10" s="650"/>
      <c r="U10" s="650"/>
      <c r="V10" s="650"/>
      <c r="W10" s="650"/>
      <c r="X10" s="651"/>
      <c r="Y10" s="645">
        <f>'別紙　損益計画'!AC12</f>
        <v>0</v>
      </c>
      <c r="Z10" s="646"/>
      <c r="AA10" s="646"/>
      <c r="AB10" s="646"/>
      <c r="AC10" s="646"/>
      <c r="AD10" s="646"/>
      <c r="AE10" s="646"/>
      <c r="AF10" s="646"/>
      <c r="AG10" s="646"/>
      <c r="AH10" s="647"/>
      <c r="AI10" s="98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100"/>
    </row>
    <row r="11" spans="1:77" ht="37.5" customHeight="1" x14ac:dyDescent="0.2">
      <c r="A11" s="70"/>
      <c r="B11" s="72"/>
      <c r="C11" s="73"/>
      <c r="D11" s="648" t="s">
        <v>148</v>
      </c>
      <c r="E11" s="649"/>
      <c r="F11" s="649"/>
      <c r="G11" s="650" t="s">
        <v>54</v>
      </c>
      <c r="H11" s="650"/>
      <c r="I11" s="650"/>
      <c r="J11" s="650"/>
      <c r="K11" s="650"/>
      <c r="L11" s="650"/>
      <c r="M11" s="650"/>
      <c r="N11" s="650"/>
      <c r="O11" s="650"/>
      <c r="P11" s="650"/>
      <c r="Q11" s="650"/>
      <c r="R11" s="650"/>
      <c r="S11" s="650"/>
      <c r="T11" s="650"/>
      <c r="U11" s="650"/>
      <c r="V11" s="650"/>
      <c r="W11" s="650"/>
      <c r="X11" s="651"/>
      <c r="Y11" s="645">
        <f>'別紙　損益計画'!AC13</f>
        <v>0</v>
      </c>
      <c r="Z11" s="646"/>
      <c r="AA11" s="646"/>
      <c r="AB11" s="646"/>
      <c r="AC11" s="646"/>
      <c r="AD11" s="646"/>
      <c r="AE11" s="646"/>
      <c r="AF11" s="646"/>
      <c r="AG11" s="646"/>
      <c r="AH11" s="647"/>
      <c r="AI11" s="98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100"/>
    </row>
    <row r="12" spans="1:77" ht="37.5" customHeight="1" x14ac:dyDescent="0.2">
      <c r="A12" s="70"/>
      <c r="B12" s="72"/>
      <c r="C12" s="73"/>
      <c r="D12" s="648" t="s">
        <v>150</v>
      </c>
      <c r="E12" s="649"/>
      <c r="F12" s="649"/>
      <c r="G12" s="650" t="s">
        <v>160</v>
      </c>
      <c r="H12" s="650"/>
      <c r="I12" s="650"/>
      <c r="J12" s="650"/>
      <c r="K12" s="650"/>
      <c r="L12" s="650"/>
      <c r="M12" s="650"/>
      <c r="N12" s="650"/>
      <c r="O12" s="650"/>
      <c r="P12" s="650"/>
      <c r="Q12" s="650"/>
      <c r="R12" s="650"/>
      <c r="S12" s="650"/>
      <c r="T12" s="650"/>
      <c r="U12" s="650"/>
      <c r="V12" s="650"/>
      <c r="W12" s="650"/>
      <c r="X12" s="651"/>
      <c r="Y12" s="645">
        <f>'別紙　損益計画'!AC14</f>
        <v>0</v>
      </c>
      <c r="Z12" s="646"/>
      <c r="AA12" s="646"/>
      <c r="AB12" s="646"/>
      <c r="AC12" s="646"/>
      <c r="AD12" s="646"/>
      <c r="AE12" s="646"/>
      <c r="AF12" s="646"/>
      <c r="AG12" s="646"/>
      <c r="AH12" s="647"/>
      <c r="AI12" s="98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100"/>
    </row>
    <row r="13" spans="1:77" ht="37.5" customHeight="1" x14ac:dyDescent="0.2">
      <c r="A13" s="70"/>
      <c r="B13" s="72"/>
      <c r="C13" s="73"/>
      <c r="D13" s="648" t="s">
        <v>68</v>
      </c>
      <c r="E13" s="649"/>
      <c r="F13" s="649"/>
      <c r="G13" s="650" t="s">
        <v>161</v>
      </c>
      <c r="H13" s="650"/>
      <c r="I13" s="650"/>
      <c r="J13" s="650"/>
      <c r="K13" s="650"/>
      <c r="L13" s="650"/>
      <c r="M13" s="650"/>
      <c r="N13" s="650"/>
      <c r="O13" s="650"/>
      <c r="P13" s="650"/>
      <c r="Q13" s="650"/>
      <c r="R13" s="650"/>
      <c r="S13" s="650"/>
      <c r="T13" s="650"/>
      <c r="U13" s="650"/>
      <c r="V13" s="650"/>
      <c r="W13" s="650"/>
      <c r="X13" s="651"/>
      <c r="Y13" s="645">
        <f>'別紙　損益計画'!AC15</f>
        <v>0</v>
      </c>
      <c r="Z13" s="646"/>
      <c r="AA13" s="646"/>
      <c r="AB13" s="646"/>
      <c r="AC13" s="646"/>
      <c r="AD13" s="646"/>
      <c r="AE13" s="646"/>
      <c r="AF13" s="646"/>
      <c r="AG13" s="646"/>
      <c r="AH13" s="647"/>
      <c r="AI13" s="98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100"/>
    </row>
    <row r="14" spans="1:77" ht="37.5" customHeight="1" x14ac:dyDescent="0.2">
      <c r="A14" s="70"/>
      <c r="B14" s="72"/>
      <c r="C14" s="73"/>
      <c r="D14" s="648" t="s">
        <v>152</v>
      </c>
      <c r="E14" s="649"/>
      <c r="F14" s="649"/>
      <c r="G14" s="650" t="s">
        <v>162</v>
      </c>
      <c r="H14" s="650"/>
      <c r="I14" s="650"/>
      <c r="J14" s="650"/>
      <c r="K14" s="650"/>
      <c r="L14" s="650"/>
      <c r="M14" s="650"/>
      <c r="N14" s="650"/>
      <c r="O14" s="650"/>
      <c r="P14" s="650"/>
      <c r="Q14" s="650"/>
      <c r="R14" s="650"/>
      <c r="S14" s="650"/>
      <c r="T14" s="650"/>
      <c r="U14" s="650"/>
      <c r="V14" s="650"/>
      <c r="W14" s="650"/>
      <c r="X14" s="651"/>
      <c r="Y14" s="645">
        <f>'別紙　損益計画'!AC16</f>
        <v>0</v>
      </c>
      <c r="Z14" s="646"/>
      <c r="AA14" s="646"/>
      <c r="AB14" s="646"/>
      <c r="AC14" s="646"/>
      <c r="AD14" s="646"/>
      <c r="AE14" s="646"/>
      <c r="AF14" s="646"/>
      <c r="AG14" s="646"/>
      <c r="AH14" s="647"/>
      <c r="AI14" s="131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3"/>
    </row>
    <row r="15" spans="1:77" ht="37.5" customHeight="1" x14ac:dyDescent="0.2">
      <c r="A15" s="643" t="s">
        <v>91</v>
      </c>
      <c r="B15" s="644"/>
      <c r="C15" s="644"/>
      <c r="D15" s="74" t="s">
        <v>163</v>
      </c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645">
        <f>'別紙　損益計画'!AC17</f>
        <v>0</v>
      </c>
      <c r="Z15" s="646"/>
      <c r="AA15" s="646"/>
      <c r="AB15" s="646"/>
      <c r="AC15" s="646"/>
      <c r="AD15" s="646"/>
      <c r="AE15" s="646"/>
      <c r="AF15" s="646"/>
      <c r="AG15" s="646"/>
      <c r="AH15" s="647"/>
      <c r="AI15" s="214" t="s">
        <v>165</v>
      </c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604"/>
      <c r="AV15" s="605" t="s">
        <v>84</v>
      </c>
      <c r="AW15" s="215"/>
      <c r="AX15" s="215"/>
      <c r="AY15" s="215"/>
      <c r="AZ15" s="215"/>
      <c r="BA15" s="215"/>
      <c r="BB15" s="215"/>
      <c r="BC15" s="604"/>
      <c r="BD15" s="605" t="s">
        <v>166</v>
      </c>
      <c r="BE15" s="215"/>
      <c r="BF15" s="215"/>
      <c r="BG15" s="215"/>
      <c r="BH15" s="215"/>
      <c r="BI15" s="215"/>
      <c r="BJ15" s="215"/>
      <c r="BK15" s="604"/>
      <c r="BL15" s="605" t="s">
        <v>167</v>
      </c>
      <c r="BM15" s="215"/>
      <c r="BN15" s="215"/>
      <c r="BO15" s="215"/>
      <c r="BP15" s="215"/>
      <c r="BQ15" s="215"/>
      <c r="BR15" s="215"/>
      <c r="BS15" s="216"/>
    </row>
    <row r="16" spans="1:77" ht="18.75" customHeight="1" x14ac:dyDescent="0.2">
      <c r="A16" s="622" t="s">
        <v>128</v>
      </c>
      <c r="B16" s="623"/>
      <c r="C16" s="623"/>
      <c r="D16" s="626" t="s">
        <v>164</v>
      </c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26"/>
      <c r="S16" s="626"/>
      <c r="T16" s="626"/>
      <c r="U16" s="626"/>
      <c r="V16" s="626"/>
      <c r="W16" s="626"/>
      <c r="X16" s="627"/>
      <c r="Y16" s="630">
        <f>'別紙　損益計画'!AC18</f>
        <v>0</v>
      </c>
      <c r="Z16" s="631"/>
      <c r="AA16" s="631"/>
      <c r="AB16" s="631"/>
      <c r="AC16" s="631"/>
      <c r="AD16" s="631"/>
      <c r="AE16" s="631"/>
      <c r="AF16" s="631"/>
      <c r="AG16" s="631"/>
      <c r="AH16" s="632"/>
      <c r="AI16" s="636" t="s">
        <v>168</v>
      </c>
      <c r="AJ16" s="637"/>
      <c r="AK16" s="637"/>
      <c r="AL16" s="637"/>
      <c r="AM16" s="637"/>
      <c r="AN16" s="637"/>
      <c r="AO16" s="637"/>
      <c r="AP16" s="637"/>
      <c r="AQ16" s="637"/>
      <c r="AR16" s="637"/>
      <c r="AS16" s="637"/>
      <c r="AT16" s="637"/>
      <c r="AU16" s="638"/>
      <c r="AV16" s="639">
        <f>'別紙　損益計画'!AH8</f>
        <v>0</v>
      </c>
      <c r="AW16" s="639"/>
      <c r="AX16" s="639"/>
      <c r="AY16" s="639"/>
      <c r="AZ16" s="639"/>
      <c r="BA16" s="639"/>
      <c r="BB16" s="639"/>
      <c r="BC16" s="640"/>
      <c r="BD16" s="641">
        <f>'別紙　損益計画'!AH18</f>
        <v>0</v>
      </c>
      <c r="BE16" s="639"/>
      <c r="BF16" s="639"/>
      <c r="BG16" s="639"/>
      <c r="BH16" s="639"/>
      <c r="BI16" s="639"/>
      <c r="BJ16" s="639"/>
      <c r="BK16" s="640"/>
      <c r="BL16" s="641">
        <f>'別紙　損益計画'!AH14</f>
        <v>0</v>
      </c>
      <c r="BM16" s="639"/>
      <c r="BN16" s="639"/>
      <c r="BO16" s="639"/>
      <c r="BP16" s="639"/>
      <c r="BQ16" s="639"/>
      <c r="BR16" s="639"/>
      <c r="BS16" s="642"/>
    </row>
    <row r="17" spans="1:72" ht="18.75" customHeight="1" x14ac:dyDescent="0.2">
      <c r="A17" s="624"/>
      <c r="B17" s="625"/>
      <c r="C17" s="625"/>
      <c r="D17" s="628"/>
      <c r="E17" s="628"/>
      <c r="F17" s="628"/>
      <c r="G17" s="628"/>
      <c r="H17" s="628"/>
      <c r="I17" s="628"/>
      <c r="J17" s="628"/>
      <c r="K17" s="628"/>
      <c r="L17" s="628"/>
      <c r="M17" s="628"/>
      <c r="N17" s="628"/>
      <c r="O17" s="628"/>
      <c r="P17" s="628"/>
      <c r="Q17" s="628"/>
      <c r="R17" s="628"/>
      <c r="S17" s="628"/>
      <c r="T17" s="628"/>
      <c r="U17" s="628"/>
      <c r="V17" s="628"/>
      <c r="W17" s="628"/>
      <c r="X17" s="629"/>
      <c r="Y17" s="633"/>
      <c r="Z17" s="634"/>
      <c r="AA17" s="634"/>
      <c r="AB17" s="634"/>
      <c r="AC17" s="634"/>
      <c r="AD17" s="634"/>
      <c r="AE17" s="634"/>
      <c r="AF17" s="634"/>
      <c r="AG17" s="634"/>
      <c r="AH17" s="635"/>
      <c r="AI17" s="617" t="s">
        <v>170</v>
      </c>
      <c r="AJ17" s="618"/>
      <c r="AK17" s="618"/>
      <c r="AL17" s="618"/>
      <c r="AM17" s="618"/>
      <c r="AN17" s="618"/>
      <c r="AO17" s="618"/>
      <c r="AP17" s="618"/>
      <c r="AQ17" s="618"/>
      <c r="AR17" s="618"/>
      <c r="AS17" s="618"/>
      <c r="AT17" s="618"/>
      <c r="AU17" s="619"/>
      <c r="AV17" s="159">
        <f>'別紙　損益計画'!AM8</f>
        <v>0</v>
      </c>
      <c r="AW17" s="159"/>
      <c r="AX17" s="159"/>
      <c r="AY17" s="159"/>
      <c r="AZ17" s="159"/>
      <c r="BA17" s="159"/>
      <c r="BB17" s="159"/>
      <c r="BC17" s="620"/>
      <c r="BD17" s="621">
        <f>'別紙　損益計画'!AM18</f>
        <v>0</v>
      </c>
      <c r="BE17" s="159"/>
      <c r="BF17" s="159"/>
      <c r="BG17" s="159"/>
      <c r="BH17" s="159"/>
      <c r="BI17" s="159"/>
      <c r="BJ17" s="159"/>
      <c r="BK17" s="620"/>
      <c r="BL17" s="621">
        <f>'別紙　損益計画'!AM14</f>
        <v>0</v>
      </c>
      <c r="BM17" s="159"/>
      <c r="BN17" s="159"/>
      <c r="BO17" s="159"/>
      <c r="BP17" s="159"/>
      <c r="BQ17" s="159"/>
      <c r="BR17" s="159"/>
      <c r="BS17" s="160"/>
    </row>
    <row r="18" spans="1:72" ht="18.75" customHeight="1" x14ac:dyDescent="0.2"/>
    <row r="19" spans="1:72" ht="17.25" customHeight="1" x14ac:dyDescent="0.2">
      <c r="A19" s="191" t="s">
        <v>172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  <c r="BD19" s="191"/>
      <c r="BE19" s="191"/>
      <c r="BF19" s="191"/>
      <c r="BG19" s="191"/>
      <c r="BH19" s="191"/>
      <c r="BI19" s="191"/>
      <c r="BJ19" s="191"/>
      <c r="BK19" s="191"/>
      <c r="BL19" s="191"/>
      <c r="BM19" s="191"/>
      <c r="BN19" s="191"/>
      <c r="BO19" s="191"/>
      <c r="BP19" s="191"/>
      <c r="BQ19" s="191"/>
      <c r="BR19" s="191"/>
      <c r="BS19" s="191"/>
      <c r="BT19" s="191"/>
    </row>
    <row r="20" spans="1:72" ht="18.75" customHeight="1" x14ac:dyDescent="0.2">
      <c r="C20" s="26" t="s">
        <v>173</v>
      </c>
    </row>
    <row r="21" spans="1:72" ht="22.5" customHeight="1" x14ac:dyDescent="0.2">
      <c r="A21" s="214" t="s">
        <v>174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604"/>
      <c r="Y21" s="605" t="s">
        <v>175</v>
      </c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  <c r="BI21" s="215"/>
      <c r="BJ21" s="215"/>
      <c r="BK21" s="604"/>
      <c r="BL21" s="605" t="s">
        <v>103</v>
      </c>
      <c r="BM21" s="215"/>
      <c r="BN21" s="215"/>
      <c r="BO21" s="215"/>
      <c r="BP21" s="215"/>
      <c r="BQ21" s="215"/>
      <c r="BR21" s="215"/>
      <c r="BS21" s="216"/>
    </row>
    <row r="22" spans="1:72" ht="22.5" customHeight="1" x14ac:dyDescent="0.2">
      <c r="A22" s="608" t="s">
        <v>31</v>
      </c>
      <c r="B22" s="609"/>
      <c r="C22" s="610"/>
      <c r="D22" s="590" t="s">
        <v>176</v>
      </c>
      <c r="E22" s="591"/>
      <c r="F22" s="591"/>
      <c r="G22" s="591"/>
      <c r="H22" s="591"/>
      <c r="I22" s="591"/>
      <c r="J22" s="591"/>
      <c r="K22" s="591"/>
      <c r="L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2"/>
      <c r="Y22" s="606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5"/>
      <c r="AV22" s="195"/>
      <c r="AW22" s="195"/>
      <c r="AX22" s="195"/>
      <c r="AY22" s="195"/>
      <c r="AZ22" s="195"/>
      <c r="BA22" s="195"/>
      <c r="BB22" s="195"/>
      <c r="BC22" s="195"/>
      <c r="BD22" s="195"/>
      <c r="BE22" s="195"/>
      <c r="BF22" s="195"/>
      <c r="BG22" s="195"/>
      <c r="BH22" s="195"/>
      <c r="BI22" s="195"/>
      <c r="BJ22" s="195"/>
      <c r="BK22" s="607"/>
      <c r="BL22" s="596"/>
      <c r="BM22" s="199"/>
      <c r="BN22" s="199"/>
      <c r="BO22" s="199"/>
      <c r="BP22" s="199"/>
      <c r="BQ22" s="199"/>
      <c r="BR22" s="199"/>
      <c r="BS22" s="597"/>
    </row>
    <row r="23" spans="1:72" ht="22.5" customHeight="1" x14ac:dyDescent="0.2">
      <c r="A23" s="611"/>
      <c r="B23" s="612"/>
      <c r="C23" s="613"/>
      <c r="D23" s="574" t="s">
        <v>177</v>
      </c>
      <c r="E23" s="575"/>
      <c r="F23" s="575"/>
      <c r="G23" s="575"/>
      <c r="H23" s="575"/>
      <c r="I23" s="575"/>
      <c r="J23" s="575"/>
      <c r="K23" s="575"/>
      <c r="L23" s="575"/>
      <c r="M23" s="575"/>
      <c r="N23" s="575"/>
      <c r="O23" s="575"/>
      <c r="P23" s="575"/>
      <c r="Q23" s="575"/>
      <c r="R23" s="575"/>
      <c r="S23" s="575"/>
      <c r="T23" s="575"/>
      <c r="U23" s="575"/>
      <c r="V23" s="575"/>
      <c r="W23" s="575"/>
      <c r="X23" s="576"/>
      <c r="Y23" s="603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340"/>
      <c r="BL23" s="580"/>
      <c r="BM23" s="209"/>
      <c r="BN23" s="209"/>
      <c r="BO23" s="209"/>
      <c r="BP23" s="209"/>
      <c r="BQ23" s="209"/>
      <c r="BR23" s="209"/>
      <c r="BS23" s="581"/>
    </row>
    <row r="24" spans="1:72" ht="22.5" customHeight="1" x14ac:dyDescent="0.2">
      <c r="A24" s="611"/>
      <c r="B24" s="612"/>
      <c r="C24" s="613"/>
      <c r="D24" s="574" t="s">
        <v>0</v>
      </c>
      <c r="E24" s="575"/>
      <c r="F24" s="575"/>
      <c r="G24" s="575"/>
      <c r="H24" s="575"/>
      <c r="I24" s="575"/>
      <c r="J24" s="575"/>
      <c r="K24" s="575"/>
      <c r="L24" s="575"/>
      <c r="M24" s="575"/>
      <c r="N24" s="575"/>
      <c r="O24" s="575"/>
      <c r="P24" s="575"/>
      <c r="Q24" s="575"/>
      <c r="R24" s="575"/>
      <c r="S24" s="575"/>
      <c r="T24" s="575"/>
      <c r="U24" s="575"/>
      <c r="V24" s="575"/>
      <c r="W24" s="575"/>
      <c r="X24" s="576"/>
      <c r="Y24" s="603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340"/>
      <c r="BL24" s="580"/>
      <c r="BM24" s="209"/>
      <c r="BN24" s="209"/>
      <c r="BO24" s="209"/>
      <c r="BP24" s="209"/>
      <c r="BQ24" s="209"/>
      <c r="BR24" s="209"/>
      <c r="BS24" s="581"/>
    </row>
    <row r="25" spans="1:72" ht="22.5" customHeight="1" x14ac:dyDescent="0.2">
      <c r="A25" s="611"/>
      <c r="B25" s="612"/>
      <c r="C25" s="613"/>
      <c r="D25" s="574" t="s">
        <v>120</v>
      </c>
      <c r="E25" s="575"/>
      <c r="F25" s="575"/>
      <c r="G25" s="575"/>
      <c r="H25" s="575"/>
      <c r="I25" s="575"/>
      <c r="J25" s="575"/>
      <c r="K25" s="575"/>
      <c r="L25" s="575"/>
      <c r="M25" s="575"/>
      <c r="N25" s="575"/>
      <c r="O25" s="575"/>
      <c r="P25" s="575"/>
      <c r="Q25" s="575"/>
      <c r="R25" s="575"/>
      <c r="S25" s="575"/>
      <c r="T25" s="575"/>
      <c r="U25" s="575"/>
      <c r="V25" s="575"/>
      <c r="W25" s="575"/>
      <c r="X25" s="576"/>
      <c r="Y25" s="603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340"/>
      <c r="BL25" s="580"/>
      <c r="BM25" s="209"/>
      <c r="BN25" s="209"/>
      <c r="BO25" s="209"/>
      <c r="BP25" s="209"/>
      <c r="BQ25" s="209"/>
      <c r="BR25" s="209"/>
      <c r="BS25" s="581"/>
    </row>
    <row r="26" spans="1:72" ht="22.5" customHeight="1" x14ac:dyDescent="0.2">
      <c r="A26" s="611"/>
      <c r="B26" s="612"/>
      <c r="C26" s="613"/>
      <c r="D26" s="574" t="s">
        <v>9</v>
      </c>
      <c r="E26" s="575"/>
      <c r="F26" s="575"/>
      <c r="G26" s="575"/>
      <c r="H26" s="575"/>
      <c r="I26" s="575"/>
      <c r="J26" s="575"/>
      <c r="K26" s="575"/>
      <c r="L26" s="575"/>
      <c r="M26" s="575"/>
      <c r="N26" s="575"/>
      <c r="O26" s="575"/>
      <c r="P26" s="575"/>
      <c r="Q26" s="575"/>
      <c r="R26" s="575"/>
      <c r="S26" s="575"/>
      <c r="T26" s="575"/>
      <c r="U26" s="575"/>
      <c r="V26" s="575"/>
      <c r="W26" s="575"/>
      <c r="X26" s="576"/>
      <c r="Y26" s="603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340"/>
      <c r="BL26" s="580"/>
      <c r="BM26" s="209"/>
      <c r="BN26" s="209"/>
      <c r="BO26" s="209"/>
      <c r="BP26" s="209"/>
      <c r="BQ26" s="209"/>
      <c r="BR26" s="209"/>
      <c r="BS26" s="581"/>
    </row>
    <row r="27" spans="1:72" ht="22.5" customHeight="1" x14ac:dyDescent="0.2">
      <c r="A27" s="611"/>
      <c r="B27" s="612"/>
      <c r="C27" s="613"/>
      <c r="D27" s="574" t="s">
        <v>178</v>
      </c>
      <c r="E27" s="575"/>
      <c r="F27" s="575"/>
      <c r="G27" s="575"/>
      <c r="H27" s="575"/>
      <c r="I27" s="575"/>
      <c r="J27" s="575"/>
      <c r="K27" s="575"/>
      <c r="L27" s="575"/>
      <c r="M27" s="575"/>
      <c r="N27" s="575"/>
      <c r="O27" s="575"/>
      <c r="P27" s="575"/>
      <c r="Q27" s="575"/>
      <c r="R27" s="575"/>
      <c r="S27" s="575"/>
      <c r="T27" s="575"/>
      <c r="U27" s="575"/>
      <c r="V27" s="575"/>
      <c r="W27" s="575"/>
      <c r="X27" s="576"/>
      <c r="Y27" s="603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340"/>
      <c r="BL27" s="580"/>
      <c r="BM27" s="209"/>
      <c r="BN27" s="209"/>
      <c r="BO27" s="209"/>
      <c r="BP27" s="209"/>
      <c r="BQ27" s="209"/>
      <c r="BR27" s="209"/>
      <c r="BS27" s="581"/>
    </row>
    <row r="28" spans="1:72" ht="22.5" customHeight="1" x14ac:dyDescent="0.2">
      <c r="A28" s="611"/>
      <c r="B28" s="612"/>
      <c r="C28" s="613"/>
      <c r="D28" s="582" t="s">
        <v>198</v>
      </c>
      <c r="E28" s="583"/>
      <c r="F28" s="583"/>
      <c r="G28" s="583"/>
      <c r="H28" s="583"/>
      <c r="I28" s="583"/>
      <c r="J28" s="583"/>
      <c r="K28" s="583"/>
      <c r="L28" s="583"/>
      <c r="M28" s="583"/>
      <c r="N28" s="583"/>
      <c r="O28" s="583"/>
      <c r="P28" s="583"/>
      <c r="Q28" s="583"/>
      <c r="R28" s="583"/>
      <c r="S28" s="583"/>
      <c r="T28" s="583"/>
      <c r="U28" s="583"/>
      <c r="V28" s="583"/>
      <c r="W28" s="583"/>
      <c r="X28" s="584"/>
      <c r="Y28" s="601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82"/>
      <c r="AR28" s="182"/>
      <c r="AS28" s="182"/>
      <c r="AT28" s="182"/>
      <c r="AU28" s="182"/>
      <c r="AV28" s="182"/>
      <c r="AW28" s="182"/>
      <c r="AX28" s="182"/>
      <c r="AY28" s="182"/>
      <c r="AZ28" s="182"/>
      <c r="BA28" s="182"/>
      <c r="BB28" s="182"/>
      <c r="BC28" s="182"/>
      <c r="BD28" s="182"/>
      <c r="BE28" s="182"/>
      <c r="BF28" s="182"/>
      <c r="BG28" s="182"/>
      <c r="BH28" s="182"/>
      <c r="BI28" s="182"/>
      <c r="BJ28" s="182"/>
      <c r="BK28" s="602"/>
      <c r="BL28" s="588"/>
      <c r="BM28" s="186"/>
      <c r="BN28" s="186"/>
      <c r="BO28" s="186"/>
      <c r="BP28" s="186"/>
      <c r="BQ28" s="186"/>
      <c r="BR28" s="186"/>
      <c r="BS28" s="589"/>
    </row>
    <row r="29" spans="1:72" ht="22.5" customHeight="1" x14ac:dyDescent="0.2">
      <c r="A29" s="614"/>
      <c r="B29" s="615"/>
      <c r="C29" s="616"/>
      <c r="D29" s="598" t="s">
        <v>119</v>
      </c>
      <c r="E29" s="599"/>
      <c r="F29" s="599"/>
      <c r="G29" s="599"/>
      <c r="H29" s="599"/>
      <c r="I29" s="599"/>
      <c r="J29" s="599"/>
      <c r="K29" s="599"/>
      <c r="L29" s="599"/>
      <c r="M29" s="599"/>
      <c r="N29" s="599"/>
      <c r="O29" s="599"/>
      <c r="P29" s="599"/>
      <c r="Q29" s="599"/>
      <c r="R29" s="599"/>
      <c r="S29" s="599"/>
      <c r="T29" s="599"/>
      <c r="U29" s="599"/>
      <c r="V29" s="599"/>
      <c r="W29" s="599"/>
      <c r="X29" s="599"/>
      <c r="Y29" s="599"/>
      <c r="Z29" s="599"/>
      <c r="AA29" s="599"/>
      <c r="AB29" s="599"/>
      <c r="AC29" s="599"/>
      <c r="AD29" s="599"/>
      <c r="AE29" s="599"/>
      <c r="AF29" s="599"/>
      <c r="AG29" s="599"/>
      <c r="AH29" s="599"/>
      <c r="AI29" s="599"/>
      <c r="AJ29" s="599"/>
      <c r="AK29" s="599"/>
      <c r="AL29" s="599"/>
      <c r="AM29" s="599"/>
      <c r="AN29" s="599"/>
      <c r="AO29" s="599"/>
      <c r="AP29" s="599"/>
      <c r="AQ29" s="599"/>
      <c r="AR29" s="599"/>
      <c r="AS29" s="599"/>
      <c r="AT29" s="599"/>
      <c r="AU29" s="599"/>
      <c r="AV29" s="599"/>
      <c r="AW29" s="599"/>
      <c r="AX29" s="599"/>
      <c r="AY29" s="599"/>
      <c r="AZ29" s="599"/>
      <c r="BA29" s="599"/>
      <c r="BB29" s="599"/>
      <c r="BC29" s="599"/>
      <c r="BD29" s="599"/>
      <c r="BE29" s="599"/>
      <c r="BF29" s="599"/>
      <c r="BG29" s="599"/>
      <c r="BH29" s="599"/>
      <c r="BI29" s="599"/>
      <c r="BJ29" s="599"/>
      <c r="BK29" s="600"/>
      <c r="BL29" s="570">
        <f>SUM(BL22:BS28)</f>
        <v>0</v>
      </c>
      <c r="BM29" s="80"/>
      <c r="BN29" s="80"/>
      <c r="BO29" s="80"/>
      <c r="BP29" s="80"/>
      <c r="BQ29" s="80"/>
      <c r="BR29" s="80"/>
      <c r="BS29" s="81"/>
    </row>
    <row r="30" spans="1:72" ht="22.5" customHeight="1" x14ac:dyDescent="0.2">
      <c r="A30" s="571" t="s">
        <v>179</v>
      </c>
      <c r="B30" s="572"/>
      <c r="C30" s="573"/>
      <c r="D30" s="590" t="s">
        <v>169</v>
      </c>
      <c r="E30" s="591"/>
      <c r="F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2"/>
      <c r="Y30" s="593" t="s">
        <v>180</v>
      </c>
      <c r="Z30" s="594"/>
      <c r="AA30" s="594"/>
      <c r="AB30" s="594"/>
      <c r="AC30" s="594"/>
      <c r="AD30" s="594"/>
      <c r="AE30" s="594"/>
      <c r="AF30" s="594"/>
      <c r="AG30" s="594"/>
      <c r="AH30" s="594"/>
      <c r="AI30" s="594"/>
      <c r="AJ30" s="594"/>
      <c r="AK30" s="594"/>
      <c r="AL30" s="594"/>
      <c r="AM30" s="594"/>
      <c r="AN30" s="594"/>
      <c r="AO30" s="594"/>
      <c r="AP30" s="594"/>
      <c r="AQ30" s="594"/>
      <c r="AR30" s="594"/>
      <c r="AS30" s="594"/>
      <c r="AT30" s="594"/>
      <c r="AU30" s="594"/>
      <c r="AV30" s="594"/>
      <c r="AW30" s="594"/>
      <c r="AX30" s="594"/>
      <c r="AY30" s="594"/>
      <c r="AZ30" s="594"/>
      <c r="BA30" s="594"/>
      <c r="BB30" s="594"/>
      <c r="BC30" s="594"/>
      <c r="BD30" s="594"/>
      <c r="BE30" s="594"/>
      <c r="BF30" s="594"/>
      <c r="BG30" s="594"/>
      <c r="BH30" s="594"/>
      <c r="BI30" s="594"/>
      <c r="BJ30" s="594"/>
      <c r="BK30" s="595"/>
      <c r="BL30" s="596"/>
      <c r="BM30" s="199"/>
      <c r="BN30" s="199"/>
      <c r="BO30" s="199"/>
      <c r="BP30" s="199"/>
      <c r="BQ30" s="199"/>
      <c r="BR30" s="199"/>
      <c r="BS30" s="597"/>
    </row>
    <row r="31" spans="1:72" ht="22.5" customHeight="1" x14ac:dyDescent="0.2">
      <c r="A31" s="165"/>
      <c r="B31" s="166"/>
      <c r="C31" s="167"/>
      <c r="D31" s="574" t="s">
        <v>181</v>
      </c>
      <c r="E31" s="575"/>
      <c r="F31" s="575"/>
      <c r="G31" s="575"/>
      <c r="H31" s="575"/>
      <c r="I31" s="575"/>
      <c r="J31" s="575"/>
      <c r="K31" s="575"/>
      <c r="L31" s="575"/>
      <c r="M31" s="575"/>
      <c r="N31" s="575"/>
      <c r="O31" s="575"/>
      <c r="P31" s="575"/>
      <c r="Q31" s="575"/>
      <c r="R31" s="575"/>
      <c r="S31" s="575"/>
      <c r="T31" s="575"/>
      <c r="U31" s="575"/>
      <c r="V31" s="575"/>
      <c r="W31" s="575"/>
      <c r="X31" s="576"/>
      <c r="Y31" s="577" t="s">
        <v>180</v>
      </c>
      <c r="Z31" s="578"/>
      <c r="AA31" s="578"/>
      <c r="AB31" s="578"/>
      <c r="AC31" s="578"/>
      <c r="AD31" s="578"/>
      <c r="AE31" s="578"/>
      <c r="AF31" s="578"/>
      <c r="AG31" s="578"/>
      <c r="AH31" s="578"/>
      <c r="AI31" s="578"/>
      <c r="AJ31" s="578"/>
      <c r="AK31" s="578"/>
      <c r="AL31" s="578"/>
      <c r="AM31" s="578"/>
      <c r="AN31" s="578"/>
      <c r="AO31" s="578"/>
      <c r="AP31" s="578"/>
      <c r="AQ31" s="578"/>
      <c r="AR31" s="578"/>
      <c r="AS31" s="578"/>
      <c r="AT31" s="578"/>
      <c r="AU31" s="578"/>
      <c r="AV31" s="578"/>
      <c r="AW31" s="578"/>
      <c r="AX31" s="578"/>
      <c r="AY31" s="578"/>
      <c r="AZ31" s="578"/>
      <c r="BA31" s="578"/>
      <c r="BB31" s="578"/>
      <c r="BC31" s="578"/>
      <c r="BD31" s="578"/>
      <c r="BE31" s="578"/>
      <c r="BF31" s="578"/>
      <c r="BG31" s="578"/>
      <c r="BH31" s="578"/>
      <c r="BI31" s="578"/>
      <c r="BJ31" s="578"/>
      <c r="BK31" s="579"/>
      <c r="BL31" s="580"/>
      <c r="BM31" s="209"/>
      <c r="BN31" s="209"/>
      <c r="BO31" s="209"/>
      <c r="BP31" s="209"/>
      <c r="BQ31" s="209"/>
      <c r="BR31" s="209"/>
      <c r="BS31" s="581"/>
    </row>
    <row r="32" spans="1:72" ht="22.5" customHeight="1" x14ac:dyDescent="0.2">
      <c r="A32" s="165"/>
      <c r="B32" s="166"/>
      <c r="C32" s="167"/>
      <c r="D32" s="582" t="s">
        <v>182</v>
      </c>
      <c r="E32" s="583"/>
      <c r="F32" s="583"/>
      <c r="G32" s="583"/>
      <c r="H32" s="583"/>
      <c r="I32" s="583"/>
      <c r="J32" s="583"/>
      <c r="K32" s="583"/>
      <c r="L32" s="583"/>
      <c r="M32" s="583"/>
      <c r="N32" s="583"/>
      <c r="O32" s="583"/>
      <c r="P32" s="583"/>
      <c r="Q32" s="583"/>
      <c r="R32" s="583"/>
      <c r="S32" s="583"/>
      <c r="T32" s="583"/>
      <c r="U32" s="583"/>
      <c r="V32" s="583"/>
      <c r="W32" s="583"/>
      <c r="X32" s="584"/>
      <c r="Y32" s="585" t="s">
        <v>183</v>
      </c>
      <c r="Z32" s="586"/>
      <c r="AA32" s="586"/>
      <c r="AB32" s="586"/>
      <c r="AC32" s="586"/>
      <c r="AD32" s="586"/>
      <c r="AE32" s="586"/>
      <c r="AF32" s="586"/>
      <c r="AG32" s="586"/>
      <c r="AH32" s="586"/>
      <c r="AI32" s="586"/>
      <c r="AJ32" s="586"/>
      <c r="AK32" s="586"/>
      <c r="AL32" s="586"/>
      <c r="AM32" s="586"/>
      <c r="AN32" s="586"/>
      <c r="AO32" s="586"/>
      <c r="AP32" s="586"/>
      <c r="AQ32" s="586"/>
      <c r="AR32" s="586"/>
      <c r="AS32" s="586"/>
      <c r="AT32" s="586"/>
      <c r="AU32" s="586"/>
      <c r="AV32" s="586"/>
      <c r="AW32" s="586"/>
      <c r="AX32" s="586"/>
      <c r="AY32" s="586"/>
      <c r="AZ32" s="586"/>
      <c r="BA32" s="586"/>
      <c r="BB32" s="586"/>
      <c r="BC32" s="586"/>
      <c r="BD32" s="586"/>
      <c r="BE32" s="586"/>
      <c r="BF32" s="586"/>
      <c r="BG32" s="586"/>
      <c r="BH32" s="586"/>
      <c r="BI32" s="586"/>
      <c r="BJ32" s="586"/>
      <c r="BK32" s="587"/>
      <c r="BL32" s="588"/>
      <c r="BM32" s="186"/>
      <c r="BN32" s="186"/>
      <c r="BO32" s="186"/>
      <c r="BP32" s="186"/>
      <c r="BQ32" s="186"/>
      <c r="BR32" s="186"/>
      <c r="BS32" s="589"/>
    </row>
    <row r="33" spans="1:72" ht="22.5" customHeight="1" x14ac:dyDescent="0.2">
      <c r="A33" s="168"/>
      <c r="B33" s="169"/>
      <c r="C33" s="170"/>
      <c r="D33" s="598" t="s">
        <v>171</v>
      </c>
      <c r="E33" s="599"/>
      <c r="F33" s="599"/>
      <c r="G33" s="599"/>
      <c r="H33" s="599"/>
      <c r="I33" s="599"/>
      <c r="J33" s="599"/>
      <c r="K33" s="599"/>
      <c r="L33" s="599"/>
      <c r="M33" s="599"/>
      <c r="N33" s="599"/>
      <c r="O33" s="599"/>
      <c r="P33" s="599"/>
      <c r="Q33" s="599"/>
      <c r="R33" s="599"/>
      <c r="S33" s="599"/>
      <c r="T33" s="599"/>
      <c r="U33" s="599"/>
      <c r="V33" s="599"/>
      <c r="W33" s="599"/>
      <c r="X33" s="599"/>
      <c r="Y33" s="599"/>
      <c r="Z33" s="599"/>
      <c r="AA33" s="599"/>
      <c r="AB33" s="599"/>
      <c r="AC33" s="599"/>
      <c r="AD33" s="599"/>
      <c r="AE33" s="599"/>
      <c r="AF33" s="599"/>
      <c r="AG33" s="599"/>
      <c r="AH33" s="599"/>
      <c r="AI33" s="599"/>
      <c r="AJ33" s="599"/>
      <c r="AK33" s="599"/>
      <c r="AL33" s="599"/>
      <c r="AM33" s="599"/>
      <c r="AN33" s="599"/>
      <c r="AO33" s="599"/>
      <c r="AP33" s="599"/>
      <c r="AQ33" s="599"/>
      <c r="AR33" s="599"/>
      <c r="AS33" s="599"/>
      <c r="AT33" s="599"/>
      <c r="AU33" s="599"/>
      <c r="AV33" s="599"/>
      <c r="AW33" s="599"/>
      <c r="AX33" s="599"/>
      <c r="AY33" s="599"/>
      <c r="AZ33" s="599"/>
      <c r="BA33" s="599"/>
      <c r="BB33" s="599"/>
      <c r="BC33" s="599"/>
      <c r="BD33" s="599"/>
      <c r="BE33" s="599"/>
      <c r="BF33" s="599"/>
      <c r="BG33" s="599"/>
      <c r="BH33" s="599"/>
      <c r="BI33" s="599"/>
      <c r="BJ33" s="599"/>
      <c r="BK33" s="600"/>
      <c r="BL33" s="570">
        <f>SUM(BL30:BS32)</f>
        <v>0</v>
      </c>
      <c r="BM33" s="80"/>
      <c r="BN33" s="80"/>
      <c r="BO33" s="80"/>
      <c r="BP33" s="80"/>
      <c r="BQ33" s="80"/>
      <c r="BR33" s="80"/>
      <c r="BS33" s="81"/>
    </row>
    <row r="34" spans="1:72" ht="22.5" customHeight="1" x14ac:dyDescent="0.2">
      <c r="A34" s="567" t="s">
        <v>184</v>
      </c>
      <c r="B34" s="568"/>
      <c r="C34" s="568"/>
      <c r="D34" s="568"/>
      <c r="E34" s="568"/>
      <c r="F34" s="568"/>
      <c r="G34" s="568"/>
      <c r="H34" s="568"/>
      <c r="I34" s="568"/>
      <c r="J34" s="568"/>
      <c r="K34" s="568"/>
      <c r="L34" s="568"/>
      <c r="M34" s="568"/>
      <c r="N34" s="568"/>
      <c r="O34" s="568"/>
      <c r="P34" s="568"/>
      <c r="Q34" s="568"/>
      <c r="R34" s="568"/>
      <c r="S34" s="568"/>
      <c r="T34" s="568"/>
      <c r="U34" s="568"/>
      <c r="V34" s="568"/>
      <c r="W34" s="568"/>
      <c r="X34" s="568"/>
      <c r="Y34" s="568"/>
      <c r="Z34" s="568"/>
      <c r="AA34" s="568"/>
      <c r="AB34" s="568"/>
      <c r="AC34" s="568"/>
      <c r="AD34" s="568"/>
      <c r="AE34" s="568"/>
      <c r="AF34" s="568"/>
      <c r="AG34" s="568"/>
      <c r="AH34" s="568"/>
      <c r="AI34" s="568"/>
      <c r="AJ34" s="568"/>
      <c r="AK34" s="568"/>
      <c r="AL34" s="568"/>
      <c r="AM34" s="568"/>
      <c r="AN34" s="568"/>
      <c r="AO34" s="568"/>
      <c r="AP34" s="568"/>
      <c r="AQ34" s="568"/>
      <c r="AR34" s="568"/>
      <c r="AS34" s="568"/>
      <c r="AT34" s="568"/>
      <c r="AU34" s="568"/>
      <c r="AV34" s="568"/>
      <c r="AW34" s="568"/>
      <c r="AX34" s="568"/>
      <c r="AY34" s="568"/>
      <c r="AZ34" s="568"/>
      <c r="BA34" s="568"/>
      <c r="BB34" s="568"/>
      <c r="BC34" s="568"/>
      <c r="BD34" s="568"/>
      <c r="BE34" s="568"/>
      <c r="BF34" s="568"/>
      <c r="BG34" s="568"/>
      <c r="BH34" s="568"/>
      <c r="BI34" s="568"/>
      <c r="BJ34" s="568"/>
      <c r="BK34" s="569"/>
      <c r="BL34" s="570">
        <f>BL29-BL33</f>
        <v>0</v>
      </c>
      <c r="BM34" s="80"/>
      <c r="BN34" s="80"/>
      <c r="BO34" s="80"/>
      <c r="BP34" s="80"/>
      <c r="BQ34" s="80"/>
      <c r="BR34" s="80"/>
      <c r="BS34" s="81"/>
    </row>
    <row r="35" spans="1:72" ht="18.75" customHeight="1" x14ac:dyDescent="0.2">
      <c r="A35" s="221" t="s">
        <v>185</v>
      </c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1"/>
      <c r="AN35" s="221"/>
      <c r="AO35" s="221"/>
      <c r="AP35" s="221"/>
      <c r="AQ35" s="221"/>
      <c r="AR35" s="221"/>
      <c r="AS35" s="221"/>
      <c r="AT35" s="221"/>
      <c r="AU35" s="221"/>
      <c r="AV35" s="221"/>
      <c r="AW35" s="221"/>
      <c r="AX35" s="221"/>
      <c r="AY35" s="221"/>
      <c r="AZ35" s="221"/>
      <c r="BA35" s="221"/>
      <c r="BB35" s="221"/>
      <c r="BC35" s="221"/>
      <c r="BD35" s="221"/>
      <c r="BE35" s="221"/>
      <c r="BF35" s="221"/>
      <c r="BG35" s="221"/>
      <c r="BH35" s="221"/>
      <c r="BI35" s="221"/>
      <c r="BJ35" s="221"/>
      <c r="BK35" s="221"/>
      <c r="BL35" s="221"/>
      <c r="BM35" s="221"/>
      <c r="BN35" s="221"/>
      <c r="BO35" s="221"/>
      <c r="BP35" s="221"/>
      <c r="BQ35" s="221"/>
      <c r="BR35" s="221"/>
      <c r="BS35" s="221"/>
      <c r="BT35" s="221"/>
    </row>
  </sheetData>
  <sheetProtection sheet="1" objects="1" scenarios="1" formatCells="0" formatRows="0"/>
  <mergeCells count="94">
    <mergeCell ref="A2:BT2"/>
    <mergeCell ref="A3:X3"/>
    <mergeCell ref="Y3:AH3"/>
    <mergeCell ref="AI3:BS3"/>
    <mergeCell ref="Y4:AH4"/>
    <mergeCell ref="AI4:BS14"/>
    <mergeCell ref="Y5:AH5"/>
    <mergeCell ref="D6:X6"/>
    <mergeCell ref="D7:X7"/>
    <mergeCell ref="A8:C8"/>
    <mergeCell ref="D8:X8"/>
    <mergeCell ref="Y8:AH8"/>
    <mergeCell ref="A4:C5"/>
    <mergeCell ref="D4:X5"/>
    <mergeCell ref="A6:C7"/>
    <mergeCell ref="Y6:AH7"/>
    <mergeCell ref="D9:F9"/>
    <mergeCell ref="G9:X9"/>
    <mergeCell ref="Y9:AH9"/>
    <mergeCell ref="D10:F10"/>
    <mergeCell ref="G10:X10"/>
    <mergeCell ref="Y10:AH10"/>
    <mergeCell ref="D11:F11"/>
    <mergeCell ref="G11:X11"/>
    <mergeCell ref="Y11:AH11"/>
    <mergeCell ref="D12:F12"/>
    <mergeCell ref="G12:X12"/>
    <mergeCell ref="Y12:AH12"/>
    <mergeCell ref="D13:F13"/>
    <mergeCell ref="G13:X13"/>
    <mergeCell ref="Y13:AH13"/>
    <mergeCell ref="D14:F14"/>
    <mergeCell ref="G14:X14"/>
    <mergeCell ref="Y14:AH14"/>
    <mergeCell ref="A15:C15"/>
    <mergeCell ref="Y15:AH15"/>
    <mergeCell ref="AI15:AU15"/>
    <mergeCell ref="AV15:BC15"/>
    <mergeCell ref="BD15:BK15"/>
    <mergeCell ref="BL15:BS15"/>
    <mergeCell ref="AI16:AU16"/>
    <mergeCell ref="AV16:BC16"/>
    <mergeCell ref="BD16:BK16"/>
    <mergeCell ref="BL16:BS16"/>
    <mergeCell ref="AI17:AU17"/>
    <mergeCell ref="AV17:BC17"/>
    <mergeCell ref="BD17:BK17"/>
    <mergeCell ref="BL17:BS17"/>
    <mergeCell ref="A19:BT19"/>
    <mergeCell ref="A16:C17"/>
    <mergeCell ref="D16:X17"/>
    <mergeCell ref="Y16:AH17"/>
    <mergeCell ref="A21:X21"/>
    <mergeCell ref="Y21:BK21"/>
    <mergeCell ref="BL21:BS21"/>
    <mergeCell ref="D22:X22"/>
    <mergeCell ref="Y22:BK22"/>
    <mergeCell ref="BL22:BS22"/>
    <mergeCell ref="A22:C29"/>
    <mergeCell ref="D23:X23"/>
    <mergeCell ref="Y23:BK23"/>
    <mergeCell ref="BL23:BS23"/>
    <mergeCell ref="D24:X24"/>
    <mergeCell ref="Y24:BK24"/>
    <mergeCell ref="BL24:BS24"/>
    <mergeCell ref="D25:X25"/>
    <mergeCell ref="Y25:BK25"/>
    <mergeCell ref="BL25:BS25"/>
    <mergeCell ref="D26:X26"/>
    <mergeCell ref="Y26:BK26"/>
    <mergeCell ref="BL26:BS26"/>
    <mergeCell ref="D27:X27"/>
    <mergeCell ref="Y27:BK27"/>
    <mergeCell ref="BL27:BS27"/>
    <mergeCell ref="D28:X28"/>
    <mergeCell ref="Y28:BK28"/>
    <mergeCell ref="BL28:BS28"/>
    <mergeCell ref="D29:BK29"/>
    <mergeCell ref="BL29:BS29"/>
    <mergeCell ref="A34:BK34"/>
    <mergeCell ref="BL34:BS34"/>
    <mergeCell ref="A35:BT35"/>
    <mergeCell ref="A30:C33"/>
    <mergeCell ref="D31:X31"/>
    <mergeCell ref="Y31:BK31"/>
    <mergeCell ref="BL31:BS31"/>
    <mergeCell ref="D32:X32"/>
    <mergeCell ref="Y32:BK32"/>
    <mergeCell ref="BL32:BS32"/>
    <mergeCell ref="D30:X30"/>
    <mergeCell ref="Y30:BK30"/>
    <mergeCell ref="BL30:BS30"/>
    <mergeCell ref="D33:BK33"/>
    <mergeCell ref="BL33:BS33"/>
  </mergeCells>
  <phoneticPr fontId="19"/>
  <dataValidations count="3">
    <dataValidation type="list" allowBlank="1" showInputMessage="1" showErrorMessage="1" sqref="AI16:AU16" xr:uid="{00000000-0002-0000-0500-000001000000}">
      <formula1>"2年目(2期目),3年目(3期目),4年目(4期目)"</formula1>
    </dataValidation>
    <dataValidation type="list" allowBlank="1" showInputMessage="1" showErrorMessage="1" sqref="AI17:AU17" xr:uid="{00000000-0002-0000-0500-000002000000}">
      <formula1>"3年目(3期目),4年目(4期目),5年目(5期目)"</formula1>
    </dataValidation>
    <dataValidation type="list" allowBlank="1" showInputMessage="1" showErrorMessage="1" sqref="Y3:AH3" xr:uid="{00000000-0002-0000-0500-000000000000}">
      <formula1>"1年目(1期目),2年目(2期目),3年目(3期目)"</formula1>
    </dataValidation>
  </dataValidations>
  <printOptions horizontalCentered="1"/>
  <pageMargins left="0.44" right="0.21" top="0.19685039370078736" bottom="0.19685039370078736" header="0.11811023622047244" footer="0.1181102362204724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作成における注意点</vt:lpstr>
      <vt:lpstr>p.1</vt:lpstr>
      <vt:lpstr>別紙　資金使途計画</vt:lpstr>
      <vt:lpstr>p.2</vt:lpstr>
      <vt:lpstr>別紙　損益計画</vt:lpstr>
      <vt:lpstr>p.3</vt:lpstr>
      <vt:lpstr>p.2!Print_Area</vt:lpstr>
      <vt:lpstr>p.3!Print_Area</vt:lpstr>
      <vt:lpstr>'別紙　資金使途計画'!Print_Area</vt:lpstr>
      <vt:lpstr>'別紙　損益計画'!Print_Area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2026-01-28T12:30:02Z</cp:lastPrinted>
  <dcterms:created xsi:type="dcterms:W3CDTF">2021-04-13T07:14:04Z</dcterms:created>
  <dcterms:modified xsi:type="dcterms:W3CDTF">2026-06-10T06:39:17Z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2021-11-15T06:42:25Z</vt:filetime>
  </property>
</Properties>
</file>