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U:\218000_産業振興課\所属用キャビネット\800商業\800-2チャレンジ戦略支援（旧新・元気）\（区）要綱・様式\様式\チャレ戦\2実績書類\"/>
    </mc:Choice>
  </mc:AlternateContent>
  <xr:revisionPtr revIDLastSave="0" documentId="13_ncr:1_{1E45FDBD-3DD4-49E6-9F35-10DEBB685ED6}" xr6:coauthVersionLast="47" xr6:coauthVersionMax="47" xr10:uidLastSave="{00000000-0000-0000-0000-000000000000}"/>
  <bookViews>
    <workbookView xWindow="-28920" yWindow="-120" windowWidth="29040" windowHeight="15720" xr2:uid="{00000000-000D-0000-FFFF-FFFF00000000}"/>
  </bookViews>
  <sheets>
    <sheet name="【実績】経費按分表(書式)" sheetId="4" r:id="rId1"/>
    <sheet name="【実績】経費負担率(記入例) " sheetId="9" r:id="rId2"/>
  </sheets>
  <definedNames>
    <definedName name="_xlnm.Print_Area" localSheetId="0">'【実績】経費按分表(書式)'!$A$1:$I$27</definedName>
    <definedName name="_xlnm.Print_Area" localSheetId="1">'【実績】経費負担率(記入例) '!$A$1:$I$27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9" l="1"/>
  <c r="H25" i="9"/>
  <c r="G25" i="9"/>
  <c r="F25" i="9"/>
  <c r="E20" i="9" s="1"/>
  <c r="I22" i="9"/>
  <c r="I21" i="9"/>
  <c r="I20" i="9"/>
  <c r="I19" i="9"/>
  <c r="H14" i="9"/>
  <c r="G14" i="9"/>
  <c r="F14" i="9"/>
  <c r="E9" i="9" s="1"/>
  <c r="I11" i="9"/>
  <c r="I14" i="9" s="1"/>
  <c r="I10" i="9"/>
  <c r="I9" i="9"/>
  <c r="I8" i="9"/>
</calcChain>
</file>

<file path=xl/sharedStrings.xml><?xml version="1.0" encoding="utf-8"?>
<sst xmlns="http://schemas.openxmlformats.org/spreadsheetml/2006/main" count="69" uniqueCount="30">
  <si>
    <t>代表者名</t>
    <rPh sb="0" eb="3">
      <t>ダイヒョウシャ</t>
    </rPh>
    <rPh sb="3" eb="4">
      <t>メイ</t>
    </rPh>
    <phoneticPr fontId="2"/>
  </si>
  <si>
    <t>区</t>
    <rPh sb="0" eb="1">
      <t>ク</t>
    </rPh>
    <phoneticPr fontId="2"/>
  </si>
  <si>
    <t>都補助金</t>
    <rPh sb="0" eb="1">
      <t>ト</t>
    </rPh>
    <rPh sb="1" eb="4">
      <t>ホジョキン</t>
    </rPh>
    <phoneticPr fontId="2"/>
  </si>
  <si>
    <t>番号</t>
    <rPh sb="0" eb="2">
      <t>バンゴウ</t>
    </rPh>
    <phoneticPr fontId="2"/>
  </si>
  <si>
    <t>補助対象経費</t>
    <rPh sb="0" eb="2">
      <t>ホジョ</t>
    </rPh>
    <rPh sb="2" eb="4">
      <t>タイショウ</t>
    </rPh>
    <rPh sb="4" eb="6">
      <t>ケイヒ</t>
    </rPh>
    <phoneticPr fontId="2"/>
  </si>
  <si>
    <t>合　　　　計</t>
    <rPh sb="0" eb="1">
      <t>ゴウ</t>
    </rPh>
    <rPh sb="5" eb="6">
      <t>ケイ</t>
    </rPh>
    <phoneticPr fontId="2"/>
  </si>
  <si>
    <t>都</t>
    <rPh sb="0" eb="1">
      <t>ト</t>
    </rPh>
    <phoneticPr fontId="2"/>
  </si>
  <si>
    <t>(単位：円）</t>
    <rPh sb="1" eb="3">
      <t>タンイ</t>
    </rPh>
    <rPh sb="4" eb="5">
      <t>エン</t>
    </rPh>
    <phoneticPr fontId="2"/>
  </si>
  <si>
    <t>総事業費</t>
    <rPh sb="0" eb="1">
      <t>ソウ</t>
    </rPh>
    <rPh sb="1" eb="3">
      <t>ジギョウ</t>
    </rPh>
    <rPh sb="3" eb="4">
      <t>ヒ</t>
    </rPh>
    <phoneticPr fontId="2"/>
  </si>
  <si>
    <t>区補助金</t>
    <rPh sb="0" eb="1">
      <t>ク</t>
    </rPh>
    <rPh sb="1" eb="4">
      <t>ホジョキン</t>
    </rPh>
    <phoneticPr fontId="2"/>
  </si>
  <si>
    <t>商店街名</t>
    <rPh sb="0" eb="3">
      <t>ショウテンガイ</t>
    </rPh>
    <rPh sb="3" eb="4">
      <t>メイ</t>
    </rPh>
    <phoneticPr fontId="2"/>
  </si>
  <si>
    <t>（交付申請額）</t>
    <rPh sb="1" eb="3">
      <t>コウフ</t>
    </rPh>
    <rPh sb="3" eb="5">
      <t>シンセイ</t>
    </rPh>
    <rPh sb="5" eb="6">
      <t>ガク</t>
    </rPh>
    <phoneticPr fontId="2"/>
  </si>
  <si>
    <t>○○商店街振興組合</t>
    <rPh sb="2" eb="5">
      <t>ショウテンガイ</t>
    </rPh>
    <rPh sb="5" eb="7">
      <t>シンコウ</t>
    </rPh>
    <rPh sb="7" eb="9">
      <t>クミアイ</t>
    </rPh>
    <phoneticPr fontId="2"/>
  </si>
  <si>
    <t>○○商店会</t>
    <rPh sb="2" eb="5">
      <t>ショウテンカイ</t>
    </rPh>
    <phoneticPr fontId="2"/>
  </si>
  <si>
    <t>△△商店会</t>
    <rPh sb="2" eb="5">
      <t>ショウテンカイ</t>
    </rPh>
    <phoneticPr fontId="2"/>
  </si>
  <si>
    <t>□□商店会</t>
    <rPh sb="2" eb="5">
      <t>ショウテンカイ</t>
    </rPh>
    <phoneticPr fontId="2"/>
  </si>
  <si>
    <t>中野太郎</t>
    <rPh sb="0" eb="2">
      <t>ナカノ</t>
    </rPh>
    <rPh sb="2" eb="4">
      <t>タロウ</t>
    </rPh>
    <phoneticPr fontId="2"/>
  </si>
  <si>
    <t>鍋横四郎</t>
    <rPh sb="0" eb="1">
      <t>ナベ</t>
    </rPh>
    <rPh sb="1" eb="2">
      <t>ヨコ</t>
    </rPh>
    <rPh sb="2" eb="4">
      <t>シロウ</t>
    </rPh>
    <phoneticPr fontId="2"/>
  </si>
  <si>
    <t>野方次郎</t>
    <rPh sb="0" eb="2">
      <t>ノガタ</t>
    </rPh>
    <rPh sb="2" eb="4">
      <t>ジロウ</t>
    </rPh>
    <phoneticPr fontId="2"/>
  </si>
  <si>
    <t>沼袋三郎</t>
    <rPh sb="0" eb="2">
      <t>ヌマブクロ</t>
    </rPh>
    <rPh sb="2" eb="4">
      <t>サブロウ</t>
    </rPh>
    <phoneticPr fontId="2"/>
  </si>
  <si>
    <t>（実績報告額）</t>
    <rPh sb="1" eb="3">
      <t>ジッセキ</t>
    </rPh>
    <rPh sb="3" eb="5">
      <t>ホウコク</t>
    </rPh>
    <rPh sb="5" eb="6">
      <t>ガク</t>
    </rPh>
    <phoneticPr fontId="2"/>
  </si>
  <si>
    <t>※交付申請時は、上段に記載し、下段は実績報告時に記載して下さい。</t>
    <rPh sb="1" eb="3">
      <t>コウフ</t>
    </rPh>
    <rPh sb="3" eb="5">
      <t>シンセイ</t>
    </rPh>
    <rPh sb="5" eb="6">
      <t>ジ</t>
    </rPh>
    <rPh sb="8" eb="10">
      <t>ジョウダン</t>
    </rPh>
    <rPh sb="11" eb="13">
      <t>キサイ</t>
    </rPh>
    <rPh sb="15" eb="17">
      <t>カダン</t>
    </rPh>
    <rPh sb="18" eb="20">
      <t>ジッセキ</t>
    </rPh>
    <rPh sb="20" eb="22">
      <t>ホウコク</t>
    </rPh>
    <rPh sb="22" eb="23">
      <t>ジ</t>
    </rPh>
    <rPh sb="24" eb="26">
      <t>キサイ</t>
    </rPh>
    <rPh sb="28" eb="29">
      <t>クダ</t>
    </rPh>
    <phoneticPr fontId="2"/>
  </si>
  <si>
    <t>都・区計</t>
    <rPh sb="0" eb="1">
      <t>ト</t>
    </rPh>
    <rPh sb="2" eb="3">
      <t>ク</t>
    </rPh>
    <rPh sb="3" eb="4">
      <t>ケイ</t>
    </rPh>
    <phoneticPr fontId="2"/>
  </si>
  <si>
    <t>※共催事業のみ提出</t>
    <rPh sb="1" eb="3">
      <t>キョウサイ</t>
    </rPh>
    <rPh sb="3" eb="5">
      <t>ジギョウ</t>
    </rPh>
    <rPh sb="7" eb="9">
      <t>テイシュツ</t>
    </rPh>
    <phoneticPr fontId="2"/>
  </si>
  <si>
    <t xml:space="preserve">           経費按分表           </t>
    <rPh sb="11" eb="13">
      <t>ケイヒ</t>
    </rPh>
    <rPh sb="13" eb="16">
      <t>アンブンヒョウ</t>
    </rPh>
    <phoneticPr fontId="2"/>
  </si>
  <si>
    <t>※交付申請時は、上段に記載し、下段は実績報告時に記載して下さい。</t>
    <phoneticPr fontId="2"/>
  </si>
  <si>
    <t>経費按分表</t>
    <rPh sb="0" eb="2">
      <t>ケイヒ</t>
    </rPh>
    <rPh sb="2" eb="5">
      <t>アンブンヒョウ</t>
    </rPh>
    <phoneticPr fontId="2"/>
  </si>
  <si>
    <t>按分表の考え方（各商店街に均等に按分していない場合はその考え方を記載）</t>
    <phoneticPr fontId="2"/>
  </si>
  <si>
    <t>按分表の考え方（各商店街に均等に按分していない場合はその考え方を記載）
 商店街会員数の割合に応じて算出した。</t>
    <rPh sb="37" eb="40">
      <t>ショウテンガイ</t>
    </rPh>
    <rPh sb="40" eb="43">
      <t>カイインスウ</t>
    </rPh>
    <rPh sb="44" eb="46">
      <t>ワリアイ</t>
    </rPh>
    <rPh sb="47" eb="48">
      <t>オウ</t>
    </rPh>
    <rPh sb="50" eb="52">
      <t>サンシュツ</t>
    </rPh>
    <phoneticPr fontId="2"/>
  </si>
  <si>
    <r>
      <rPr>
        <sz val="10"/>
        <rFont val="BIZ UD明朝 Medium"/>
        <family val="1"/>
        <charset val="128"/>
      </rPr>
      <t>按分表の考え方</t>
    </r>
    <r>
      <rPr>
        <sz val="9"/>
        <rFont val="BIZ UD明朝 Medium"/>
        <family val="1"/>
        <charset val="128"/>
      </rPr>
      <t>（各商店街に均等に按分していない場合はその考え方、また、申請時と按分率を変更した場合はその理由を記載）
　申請時と同じ。</t>
    </r>
    <rPh sb="60" eb="62">
      <t>シンセイ</t>
    </rPh>
    <rPh sb="62" eb="63">
      <t>ジ</t>
    </rPh>
    <rPh sb="64" eb="65">
      <t>オナ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</si>
</sst>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x14ac:knownFonts="1">
    <font>
      <sz val="11"/>
      <name val="ＭＳ Ｐゴシック"/>
      <family val="3"/>
    </font>
    <font>
      <sz val="11"/>
      <name val="ＭＳ Ｐゴシック"/>
      <family val="3"/>
    </font>
    <font>
      <sz val="6"/>
      <name val="ＭＳ Ｐゴシック"/>
      <family val="3"/>
    </font>
    <font>
      <sz val="12"/>
      <name val="ＭＳ Ｐゴシック"/>
      <family val="3"/>
    </font>
    <font>
      <sz val="11"/>
      <name val="BIZ UD明朝 Medium"/>
      <family val="1"/>
    </font>
    <font>
      <sz val="6"/>
      <name val="ＭＳ Ｐゴシック"/>
      <family val="3"/>
      <charset val="128"/>
    </font>
    <font>
      <b/>
      <u/>
      <sz val="24"/>
      <name val="BIZ UD明朝 Medium"/>
      <family val="1"/>
    </font>
    <font>
      <b/>
      <sz val="24"/>
      <name val="BIZ UD明朝 Medium"/>
      <family val="1"/>
      <charset val="128"/>
    </font>
    <font>
      <sz val="16"/>
      <name val="BIZ UD明朝 Medium"/>
      <family val="1"/>
    </font>
    <font>
      <u/>
      <sz val="16"/>
      <name val="BIZ UD明朝 Medium"/>
      <family val="1"/>
      <charset val="128"/>
    </font>
    <font>
      <sz val="14"/>
      <name val="BIZ UD明朝 Medium"/>
      <family val="1"/>
    </font>
    <font>
      <b/>
      <sz val="11"/>
      <name val="BIZ UD明朝 Medium"/>
      <family val="1"/>
    </font>
    <font>
      <sz val="10"/>
      <name val="BIZ UD明朝 Medium"/>
      <family val="1"/>
    </font>
    <font>
      <sz val="12"/>
      <name val="BIZ UD明朝 Medium"/>
      <family val="1"/>
    </font>
    <font>
      <sz val="11"/>
      <name val="BIZ UD明朝 Medium"/>
      <family val="1"/>
      <charset val="128"/>
    </font>
    <font>
      <sz val="14"/>
      <name val="BIZ UD明朝 Medium"/>
      <family val="1"/>
      <charset val="128"/>
    </font>
    <font>
      <u/>
      <sz val="11"/>
      <name val="BIZ UD明朝 Medium"/>
      <family val="1"/>
      <charset val="128"/>
    </font>
    <font>
      <b/>
      <sz val="11"/>
      <name val="BIZ UD明朝 Medium"/>
      <family val="1"/>
      <charset val="128"/>
    </font>
    <font>
      <sz val="10"/>
      <name val="BIZ UD明朝 Medium"/>
      <family val="1"/>
      <charset val="128"/>
    </font>
    <font>
      <sz val="12"/>
      <name val="BIZ UD明朝 Medium"/>
      <family val="1"/>
      <charset val="128"/>
    </font>
    <font>
      <sz val="9"/>
      <name val="BIZ UD明朝 Medium"/>
      <family val="1"/>
      <charset val="128"/>
    </font>
  </fonts>
  <fills count="5">
    <fill>
      <patternFill patternType="none"/>
    </fill>
    <fill>
      <patternFill patternType="gray125"/>
    </fill>
    <fill>
      <patternFill patternType="solid">
        <fgColor theme="8" tint="0.79998168889431442"/>
        <bgColor theme="2"/>
      </patternFill>
    </fill>
    <fill>
      <patternFill patternType="solid">
        <fgColor theme="8" tint="0.79998168889431442"/>
        <bgColor indexed="64"/>
      </patternFill>
    </fill>
    <fill>
      <patternFill patternType="solid">
        <fgColor theme="8" tint="0.79998168889431442"/>
        <bgColor theme="8" tint="0.79998168889431442"/>
      </patternFill>
    </fill>
  </fills>
  <borders count="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double">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double">
        <color indexed="64"/>
      </top>
      <bottom style="thin">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thin">
        <color indexed="64"/>
      </bottom>
      <diagonal/>
    </border>
    <border>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122">
    <xf numFmtId="0" fontId="0" fillId="0" borderId="0" xfId="0">
      <alignment vertical="center"/>
    </xf>
    <xf numFmtId="0" fontId="3" fillId="0" borderId="0" xfId="0" quotePrefix="1" applyFont="1" applyAlignment="1">
      <alignment horizontal="right" vertical="center"/>
    </xf>
    <xf numFmtId="0" fontId="0" fillId="0" borderId="0" xfId="0" applyAlignment="1">
      <alignment horizontal="center" vertical="center"/>
    </xf>
    <xf numFmtId="0" fontId="4" fillId="0" borderId="0" xfId="0" applyFont="1">
      <alignment vertical="center"/>
    </xf>
    <xf numFmtId="0" fontId="11" fillId="0" borderId="0" xfId="0" applyFont="1">
      <alignment vertical="center"/>
    </xf>
    <xf numFmtId="0" fontId="4" fillId="0" borderId="0" xfId="0" applyFont="1" applyAlignment="1">
      <alignment horizontal="right" vertical="center"/>
    </xf>
    <xf numFmtId="0" fontId="4" fillId="0" borderId="23" xfId="0" applyFont="1" applyBorder="1">
      <alignment vertical="center"/>
    </xf>
    <xf numFmtId="0" fontId="4" fillId="0" borderId="28" xfId="0" applyFont="1" applyBorder="1" applyAlignment="1">
      <alignment horizontal="right"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4" fillId="0" borderId="3" xfId="0" applyFont="1" applyBorder="1" applyAlignment="1">
      <alignment horizontal="center" vertical="center"/>
    </xf>
    <xf numFmtId="0" fontId="12" fillId="0" borderId="8" xfId="0" applyFont="1" applyBorder="1" applyAlignment="1">
      <alignment horizontal="left" vertical="center" wrapText="1"/>
    </xf>
    <xf numFmtId="0" fontId="13" fillId="0" borderId="13" xfId="2" applyFont="1" applyBorder="1" applyAlignment="1">
      <alignment horizontal="center" vertical="center"/>
    </xf>
    <xf numFmtId="176" fontId="4" fillId="0" borderId="6" xfId="0" applyNumberFormat="1" applyFont="1" applyBorder="1" applyAlignment="1">
      <alignment horizontal="center" vertical="center" wrapText="1"/>
    </xf>
    <xf numFmtId="176" fontId="4" fillId="0" borderId="1" xfId="0" applyNumberFormat="1" applyFont="1" applyBorder="1">
      <alignment vertical="center"/>
    </xf>
    <xf numFmtId="177" fontId="4" fillId="0" borderId="8" xfId="0" applyNumberFormat="1" applyFont="1" applyBorder="1">
      <alignment vertical="center"/>
    </xf>
    <xf numFmtId="176" fontId="4" fillId="0" borderId="25" xfId="0" applyNumberFormat="1" applyFont="1" applyBorder="1">
      <alignment vertical="center"/>
    </xf>
    <xf numFmtId="176" fontId="4" fillId="0" borderId="13" xfId="0" applyNumberFormat="1" applyFont="1" applyBorder="1">
      <alignment vertical="center"/>
    </xf>
    <xf numFmtId="0" fontId="4" fillId="0" borderId="4" xfId="0" applyFont="1" applyBorder="1" applyAlignment="1">
      <alignment horizontal="center" vertical="center"/>
    </xf>
    <xf numFmtId="0" fontId="4" fillId="0" borderId="9" xfId="0" applyFont="1" applyBorder="1" applyAlignment="1">
      <alignment horizontal="left" vertical="center" wrapText="1"/>
    </xf>
    <xf numFmtId="0" fontId="13" fillId="0" borderId="14" xfId="2" applyFont="1" applyBorder="1" applyAlignment="1">
      <alignment horizontal="center" vertical="center"/>
    </xf>
    <xf numFmtId="176" fontId="4" fillId="0" borderId="16" xfId="0" applyNumberFormat="1" applyFont="1" applyBorder="1" applyAlignment="1">
      <alignment horizontal="center" vertical="center" wrapText="1"/>
    </xf>
    <xf numFmtId="176" fontId="4" fillId="0" borderId="4" xfId="0" applyNumberFormat="1" applyFont="1" applyBorder="1">
      <alignment vertical="center"/>
    </xf>
    <xf numFmtId="176" fontId="4" fillId="0" borderId="26" xfId="0" applyNumberFormat="1" applyFont="1" applyBorder="1">
      <alignment vertical="center"/>
    </xf>
    <xf numFmtId="176" fontId="4" fillId="0" borderId="14" xfId="0" applyNumberFormat="1" applyFont="1" applyBorder="1">
      <alignment vertical="center"/>
    </xf>
    <xf numFmtId="0" fontId="4" fillId="0" borderId="16" xfId="0" applyFont="1" applyBorder="1" applyAlignment="1">
      <alignment horizontal="center" vertical="center" wrapText="1"/>
    </xf>
    <xf numFmtId="0" fontId="4" fillId="0" borderId="14" xfId="0" applyFont="1" applyBorder="1" applyAlignment="1">
      <alignment horizontal="center" vertical="center"/>
    </xf>
    <xf numFmtId="0" fontId="4" fillId="2" borderId="5" xfId="0" applyFont="1" applyFill="1" applyBorder="1">
      <alignment vertical="center"/>
    </xf>
    <xf numFmtId="0" fontId="4" fillId="0" borderId="7" xfId="0" applyFont="1" applyBorder="1" applyAlignment="1">
      <alignment horizontal="center" vertical="center" wrapText="1"/>
    </xf>
    <xf numFmtId="176" fontId="4" fillId="3" borderId="19" xfId="0" applyNumberFormat="1" applyFont="1" applyFill="1" applyBorder="1">
      <alignment vertical="center"/>
    </xf>
    <xf numFmtId="176" fontId="4" fillId="3" borderId="22" xfId="0" applyNumberFormat="1" applyFont="1" applyFill="1" applyBorder="1">
      <alignment vertical="center"/>
    </xf>
    <xf numFmtId="176" fontId="4" fillId="3" borderId="27" xfId="0" applyNumberFormat="1" applyFont="1" applyFill="1" applyBorder="1">
      <alignment vertical="center"/>
    </xf>
    <xf numFmtId="176" fontId="4" fillId="3" borderId="30" xfId="0" applyNumberFormat="1" applyFont="1" applyFill="1" applyBorder="1">
      <alignment vertical="center"/>
    </xf>
    <xf numFmtId="176" fontId="4" fillId="0" borderId="3" xfId="0" applyNumberFormat="1" applyFont="1" applyBorder="1">
      <alignment vertical="center"/>
    </xf>
    <xf numFmtId="0" fontId="4" fillId="3" borderId="5" xfId="0" applyFont="1" applyFill="1" applyBorder="1">
      <alignment vertical="center"/>
    </xf>
    <xf numFmtId="0" fontId="4" fillId="0" borderId="0" xfId="0" applyFont="1" applyAlignment="1">
      <alignment horizontal="center" vertical="center"/>
    </xf>
    <xf numFmtId="0" fontId="14" fillId="0" borderId="0" xfId="0" applyFont="1">
      <alignment vertical="center"/>
    </xf>
    <xf numFmtId="0" fontId="17" fillId="0" borderId="0" xfId="0" applyFont="1">
      <alignment vertical="center"/>
    </xf>
    <xf numFmtId="0" fontId="14" fillId="0" borderId="0" xfId="0" applyFont="1" applyAlignment="1">
      <alignment horizontal="right" vertical="center"/>
    </xf>
    <xf numFmtId="0" fontId="14" fillId="0" borderId="23" xfId="0" applyFont="1" applyBorder="1">
      <alignment vertical="center"/>
    </xf>
    <xf numFmtId="0" fontId="14" fillId="0" borderId="28" xfId="0" applyFont="1" applyBorder="1" applyAlignment="1">
      <alignment horizontal="right" vertical="center"/>
    </xf>
    <xf numFmtId="0" fontId="14" fillId="0" borderId="0" xfId="0" applyFont="1" applyAlignment="1">
      <alignment horizontal="center" vertical="center"/>
    </xf>
    <xf numFmtId="0" fontId="14" fillId="0" borderId="24" xfId="0" applyFont="1" applyBorder="1" applyAlignment="1">
      <alignment horizontal="center" vertical="center"/>
    </xf>
    <xf numFmtId="0" fontId="14" fillId="0" borderId="29" xfId="0" applyFont="1" applyBorder="1" applyAlignment="1">
      <alignment horizontal="center" vertical="center"/>
    </xf>
    <xf numFmtId="0" fontId="14" fillId="0" borderId="3" xfId="0" applyFont="1" applyBorder="1">
      <alignment vertical="center"/>
    </xf>
    <xf numFmtId="0" fontId="18" fillId="0" borderId="8" xfId="0" applyFont="1" applyBorder="1" applyAlignment="1">
      <alignment horizontal="left" vertical="center" wrapText="1"/>
    </xf>
    <xf numFmtId="0" fontId="19" fillId="0" borderId="13" xfId="2" applyFont="1" applyBorder="1" applyAlignment="1">
      <alignment horizontal="center" vertical="center"/>
    </xf>
    <xf numFmtId="176" fontId="14" fillId="0" borderId="6" xfId="0" applyNumberFormat="1" applyFont="1" applyBorder="1" applyAlignment="1">
      <alignment horizontal="center" vertical="center" wrapText="1"/>
    </xf>
    <xf numFmtId="176" fontId="14" fillId="0" borderId="1" xfId="0" applyNumberFormat="1" applyFont="1" applyBorder="1">
      <alignment vertical="center"/>
    </xf>
    <xf numFmtId="177" fontId="14" fillId="0" borderId="8" xfId="0" applyNumberFormat="1" applyFont="1" applyBorder="1">
      <alignment vertical="center"/>
    </xf>
    <xf numFmtId="176" fontId="14" fillId="0" borderId="25" xfId="0" applyNumberFormat="1" applyFont="1" applyBorder="1">
      <alignment vertical="center"/>
    </xf>
    <xf numFmtId="176" fontId="14" fillId="0" borderId="13" xfId="0" applyNumberFormat="1" applyFont="1" applyBorder="1">
      <alignment vertical="center"/>
    </xf>
    <xf numFmtId="0" fontId="14" fillId="0" borderId="4" xfId="0" applyFont="1" applyBorder="1">
      <alignment vertical="center"/>
    </xf>
    <xf numFmtId="0" fontId="14" fillId="0" borderId="9" xfId="0" applyFont="1" applyBorder="1" applyAlignment="1">
      <alignment horizontal="left" vertical="center" wrapText="1"/>
    </xf>
    <xf numFmtId="0" fontId="19" fillId="0" borderId="14" xfId="2" applyFont="1" applyBorder="1" applyAlignment="1">
      <alignment horizontal="center" vertical="center"/>
    </xf>
    <xf numFmtId="176" fontId="14" fillId="0" borderId="16" xfId="0" applyNumberFormat="1" applyFont="1" applyBorder="1" applyAlignment="1">
      <alignment horizontal="center" vertical="center" wrapText="1"/>
    </xf>
    <xf numFmtId="176" fontId="14" fillId="0" borderId="4" xfId="0" applyNumberFormat="1" applyFont="1" applyBorder="1">
      <alignment vertical="center"/>
    </xf>
    <xf numFmtId="176" fontId="14" fillId="0" borderId="26" xfId="0" applyNumberFormat="1" applyFont="1" applyBorder="1">
      <alignment vertical="center"/>
    </xf>
    <xf numFmtId="176" fontId="14" fillId="0" borderId="14" xfId="0" applyNumberFormat="1" applyFont="1" applyBorder="1">
      <alignment vertical="center"/>
    </xf>
    <xf numFmtId="0" fontId="14" fillId="0" borderId="16" xfId="0" applyFont="1" applyBorder="1" applyAlignment="1">
      <alignment horizontal="center" vertical="center" wrapText="1"/>
    </xf>
    <xf numFmtId="0" fontId="14" fillId="0" borderId="14" xfId="0" applyFont="1" applyBorder="1" applyAlignment="1">
      <alignment horizontal="center" vertical="center"/>
    </xf>
    <xf numFmtId="0" fontId="14" fillId="2" borderId="5" xfId="0" applyFont="1" applyFill="1" applyBorder="1">
      <alignment vertical="center"/>
    </xf>
    <xf numFmtId="0" fontId="14" fillId="0" borderId="7" xfId="0" applyFont="1" applyBorder="1" applyAlignment="1">
      <alignment horizontal="center" vertical="center" wrapText="1"/>
    </xf>
    <xf numFmtId="176" fontId="14" fillId="3" borderId="19" xfId="0" applyNumberFormat="1" applyFont="1" applyFill="1" applyBorder="1">
      <alignment vertical="center"/>
    </xf>
    <xf numFmtId="176" fontId="14" fillId="3" borderId="22" xfId="0" applyNumberFormat="1" applyFont="1" applyFill="1" applyBorder="1">
      <alignment vertical="center"/>
    </xf>
    <xf numFmtId="176" fontId="14" fillId="3" borderId="27" xfId="0" applyNumberFormat="1" applyFont="1" applyFill="1" applyBorder="1">
      <alignment vertical="center"/>
    </xf>
    <xf numFmtId="176" fontId="14" fillId="3" borderId="30" xfId="0" applyNumberFormat="1" applyFont="1" applyFill="1" applyBorder="1">
      <alignment vertical="center"/>
    </xf>
    <xf numFmtId="176" fontId="14" fillId="0" borderId="3" xfId="0" applyNumberFormat="1" applyFont="1" applyBorder="1">
      <alignment vertical="center"/>
    </xf>
    <xf numFmtId="0" fontId="14" fillId="3" borderId="5" xfId="0" applyFont="1" applyFill="1" applyBorder="1">
      <alignment vertical="center"/>
    </xf>
    <xf numFmtId="0" fontId="19" fillId="0" borderId="0" xfId="0" quotePrefix="1" applyFont="1" applyAlignment="1">
      <alignment horizontal="right" vertical="center"/>
    </xf>
    <xf numFmtId="0" fontId="14" fillId="0" borderId="0" xfId="0" applyFont="1" applyAlignment="1">
      <alignment vertical="top"/>
    </xf>
    <xf numFmtId="0" fontId="20" fillId="0" borderId="31" xfId="0" applyFont="1" applyBorder="1" applyAlignment="1">
      <alignment vertical="top"/>
    </xf>
    <xf numFmtId="0" fontId="20" fillId="0" borderId="32" xfId="0" applyFont="1" applyBorder="1" applyAlignment="1">
      <alignment vertical="top"/>
    </xf>
    <xf numFmtId="0" fontId="20" fillId="0" borderId="33" xfId="0" applyFont="1" applyBorder="1" applyAlignment="1">
      <alignment vertical="top"/>
    </xf>
    <xf numFmtId="0" fontId="15" fillId="0" borderId="0" xfId="0" applyFont="1" applyAlignment="1">
      <alignment horizontal="right" vertical="center"/>
    </xf>
    <xf numFmtId="0" fontId="16" fillId="0" borderId="0" xfId="0" applyFont="1">
      <alignment vertical="center"/>
    </xf>
    <xf numFmtId="0" fontId="15" fillId="0" borderId="0" xfId="0" applyFont="1" applyAlignment="1">
      <alignment horizontal="center" vertical="center"/>
    </xf>
    <xf numFmtId="0" fontId="14" fillId="4" borderId="10" xfId="0" applyFont="1" applyFill="1" applyBorder="1" applyAlignment="1">
      <alignment horizontal="center" vertical="center"/>
    </xf>
    <xf numFmtId="0" fontId="14" fillId="4" borderId="1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5" xfId="0" applyFont="1" applyFill="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1" xfId="0" applyFont="1" applyBorder="1">
      <alignment vertical="center"/>
    </xf>
    <xf numFmtId="0" fontId="14" fillId="0" borderId="2" xfId="0" applyFont="1" applyBorder="1">
      <alignmen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18" fillId="0" borderId="32" xfId="0" applyFont="1" applyBorder="1" applyAlignment="1">
      <alignment vertical="top"/>
    </xf>
    <xf numFmtId="0" fontId="18" fillId="0" borderId="33" xfId="0" applyFont="1" applyBorder="1" applyAlignment="1">
      <alignment vertical="top"/>
    </xf>
    <xf numFmtId="0" fontId="4" fillId="4" borderId="10" xfId="0" applyFont="1" applyFill="1" applyBorder="1" applyAlignment="1">
      <alignment horizontal="center" vertical="center"/>
    </xf>
    <xf numFmtId="0" fontId="4" fillId="4" borderId="15"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9" fillId="0" borderId="0" xfId="0" applyFont="1">
      <alignment vertical="center"/>
    </xf>
    <xf numFmtId="0" fontId="10" fillId="0" borderId="0" xfId="0" applyFont="1" applyAlignment="1">
      <alignment horizontal="center" vertical="center"/>
    </xf>
    <xf numFmtId="0" fontId="0" fillId="0" borderId="0" xfId="0" applyAlignment="1">
      <alignment horizontal="center" vertical="center"/>
    </xf>
    <xf numFmtId="0" fontId="12" fillId="0" borderId="31" xfId="0" applyFont="1" applyBorder="1" applyAlignment="1">
      <alignment vertical="top" wrapText="1"/>
    </xf>
    <xf numFmtId="0" fontId="14" fillId="0" borderId="31" xfId="0" applyFont="1" applyBorder="1" applyAlignment="1">
      <alignment vertical="top" wrapText="1"/>
    </xf>
    <xf numFmtId="0" fontId="4" fillId="0" borderId="32" xfId="0" applyFont="1" applyBorder="1" applyAlignment="1">
      <alignment vertical="top"/>
    </xf>
    <xf numFmtId="0" fontId="4" fillId="0" borderId="33" xfId="0" applyFont="1" applyBorder="1" applyAlignment="1">
      <alignment vertical="top"/>
    </xf>
  </cellXfs>
  <cellStyles count="3">
    <cellStyle name="標準" xfId="0" builtinId="0"/>
    <cellStyle name="標準 2 2" xfId="1" xr:uid="{00000000-0005-0000-0000-000001000000}"/>
    <cellStyle name="標準_19年度　あいロード　経費負担率" xfId="2" xr:uid="{00000000-0005-0000-0000-000002000000}"/>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36830</xdr:rowOff>
    </xdr:from>
    <xdr:to>
      <xdr:col>8</xdr:col>
      <xdr:colOff>657860</xdr:colOff>
      <xdr:row>0</xdr:row>
      <xdr:rowOff>437515</xdr:rowOff>
    </xdr:to>
    <xdr:sp macro="" textlink="">
      <xdr:nvSpPr>
        <xdr:cNvPr id="2" name="図形 2">
          <a:extLst>
            <a:ext uri="{FF2B5EF4-FFF2-40B4-BE49-F238E27FC236}">
              <a16:creationId xmlns:a16="http://schemas.microsoft.com/office/drawing/2014/main" id="{D8E813C3-426C-4DFC-812E-B5C0F4E3E5C1}"/>
            </a:ext>
          </a:extLst>
        </xdr:cNvPr>
        <xdr:cNvSpPr>
          <a:spLocks noChangeArrowheads="1"/>
        </xdr:cNvSpPr>
      </xdr:nvSpPr>
      <xdr:spPr>
        <a:xfrm>
          <a:off x="123825" y="36830"/>
          <a:ext cx="6636385" cy="400685"/>
        </a:xfrm>
        <a:prstGeom prst="roundRect">
          <a:avLst>
            <a:gd name="adj" fmla="val 16676"/>
          </a:avLst>
        </a:prstGeom>
        <a:solidFill>
          <a:srgbClr val="333399"/>
        </a:solidFill>
        <a:ln w="38100" cmpd="dbl">
          <a:solidFill>
            <a:sysClr val="windowText" lastClr="000000"/>
          </a:solidFill>
        </a:ln>
      </xdr:spPr>
      <xdr:txBody>
        <a:bodyPr vertOverflow="overflow" horzOverflow="overflow" wrap="square" lIns="74295" tIns="8890" rIns="74295" bIns="8890" anchor="ctr" upright="1"/>
        <a:lstStyle/>
        <a:p>
          <a:r>
            <a:rPr lang="en-US" altLang="ja-JP" sz="1600" b="0">
              <a:solidFill>
                <a:schemeClr val="bg1"/>
              </a:solidFill>
              <a:latin typeface="HG創英角ｺﾞｼｯｸUB"/>
              <a:ea typeface="HG創英角ｺﾞｼｯｸUB"/>
            </a:rPr>
            <a:t>【</a:t>
          </a:r>
          <a:r>
            <a:rPr lang="ja-JP" altLang="en-US" sz="1600" b="0">
              <a:solidFill>
                <a:schemeClr val="bg1"/>
              </a:solidFill>
              <a:latin typeface="HG創英角ｺﾞｼｯｸUB"/>
              <a:ea typeface="HG創英角ｺﾞｼｯｸUB"/>
            </a:rPr>
            <a:t>記入例</a:t>
          </a:r>
          <a:r>
            <a:rPr lang="en-US" altLang="ja-JP" sz="1600" b="0">
              <a:solidFill>
                <a:schemeClr val="bg1"/>
              </a:solidFill>
              <a:latin typeface="HG創英角ｺﾞｼｯｸUB"/>
              <a:ea typeface="HG創英角ｺﾞｼｯｸUB"/>
            </a:rPr>
            <a:t>】</a:t>
          </a:r>
          <a:r>
            <a:rPr lang="ja-JP" altLang="en-US" sz="1600" b="0">
              <a:solidFill>
                <a:schemeClr val="bg1"/>
              </a:solidFill>
              <a:latin typeface="HG創英角ｺﾞｼｯｸUB"/>
              <a:ea typeface="HG創英角ｺﾞｼｯｸUB"/>
            </a:rPr>
            <a:t> </a:t>
          </a:r>
          <a:r>
            <a:rPr sz="1600" b="0">
              <a:solidFill>
                <a:schemeClr val="bg1"/>
              </a:solidFill>
              <a:latin typeface="HG創英角ｺﾞｼｯｸUB"/>
              <a:ea typeface="HG創英角ｺﾞｼｯｸUB"/>
            </a:rPr>
            <a:t>経費</a:t>
          </a:r>
          <a:r>
            <a:rPr lang="ja-JP" altLang="en-US" sz="1600" b="0">
              <a:solidFill>
                <a:schemeClr val="bg1"/>
              </a:solidFill>
              <a:latin typeface="HG創英角ｺﾞｼｯｸUB"/>
              <a:ea typeface="HG創英角ｺﾞｼｯｸUB"/>
            </a:rPr>
            <a:t>按分表</a:t>
          </a:r>
          <a:endParaRPr sz="1600" b="0">
            <a:latin typeface="HG創英角ｺﾞｼｯｸUB"/>
            <a:ea typeface="HG創英角ｺﾞｼｯｸUB"/>
          </a:endParaRPr>
        </a:p>
      </xdr:txBody>
    </xdr:sp>
    <xdr:clientData/>
  </xdr:twoCellAnchor>
  <xdr:twoCellAnchor>
    <xdr:from>
      <xdr:col>0</xdr:col>
      <xdr:colOff>50165</xdr:colOff>
      <xdr:row>17</xdr:row>
      <xdr:rowOff>321945</xdr:rowOff>
    </xdr:from>
    <xdr:to>
      <xdr:col>8</xdr:col>
      <xdr:colOff>739775</xdr:colOff>
      <xdr:row>26</xdr:row>
      <xdr:rowOff>19050</xdr:rowOff>
    </xdr:to>
    <xdr:sp macro="" textlink="">
      <xdr:nvSpPr>
        <xdr:cNvPr id="3" name="図形 3">
          <a:extLst>
            <a:ext uri="{FF2B5EF4-FFF2-40B4-BE49-F238E27FC236}">
              <a16:creationId xmlns:a16="http://schemas.microsoft.com/office/drawing/2014/main" id="{D72D7D77-BA1A-4DC4-B446-98D3156FB1F8}"/>
            </a:ext>
          </a:extLst>
        </xdr:cNvPr>
        <xdr:cNvSpPr/>
      </xdr:nvSpPr>
      <xdr:spPr>
        <a:xfrm>
          <a:off x="46990" y="7313295"/>
          <a:ext cx="6798310" cy="3897630"/>
        </a:xfrm>
        <a:prstGeom prst="roundRect">
          <a:avLst/>
        </a:prstGeom>
        <a:noFill/>
        <a:ln w="28575" cap="flat" cmpd="sng" algn="ctr">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5</xdr:col>
      <xdr:colOff>219075</xdr:colOff>
      <xdr:row>0</xdr:row>
      <xdr:rowOff>142875</xdr:rowOff>
    </xdr:from>
    <xdr:to>
      <xdr:col>5</xdr:col>
      <xdr:colOff>619125</xdr:colOff>
      <xdr:row>0</xdr:row>
      <xdr:rowOff>342900</xdr:rowOff>
    </xdr:to>
    <xdr:sp macro="" textlink="">
      <xdr:nvSpPr>
        <xdr:cNvPr id="4" name="WordArt 2">
          <a:extLst>
            <a:ext uri="{FF2B5EF4-FFF2-40B4-BE49-F238E27FC236}">
              <a16:creationId xmlns:a16="http://schemas.microsoft.com/office/drawing/2014/main" id="{D7B5D425-F50E-40EC-96A4-08110780005D}"/>
            </a:ext>
          </a:extLst>
        </xdr:cNvPr>
        <xdr:cNvSpPr>
          <a:spLocks noChangeArrowheads="1" noChangeShapeType="1" noTextEdit="1"/>
        </xdr:cNvSpPr>
      </xdr:nvSpPr>
      <xdr:spPr bwMode="auto">
        <a:xfrm>
          <a:off x="3816350" y="139700"/>
          <a:ext cx="400050" cy="203200"/>
        </a:xfrm>
        <a:prstGeom prst="rect">
          <a:avLst/>
        </a:prstGeom>
        <a:extLst>
          <a:ext uri="{91240B29-F687-4F45-9708-019B960494DF}">
            <a14:hiddenLine xmlns:a14="http://schemas.microsoft.com/office/drawing/2010/main" w="9525">
              <a:solidFill>
                <a:srgbClr val="FFFFFF"/>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1600" kern="10" spc="0">
            <a:ln>
              <a:noFill/>
            </a:ln>
            <a:solidFill>
              <a:srgbClr val="FFFF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685800</xdr:colOff>
      <xdr:row>14</xdr:row>
      <xdr:rowOff>371475</xdr:rowOff>
    </xdr:from>
    <xdr:to>
      <xdr:col>8</xdr:col>
      <xdr:colOff>682625</xdr:colOff>
      <xdr:row>16</xdr:row>
      <xdr:rowOff>9525</xdr:rowOff>
    </xdr:to>
    <xdr:sp macro="" textlink="">
      <xdr:nvSpPr>
        <xdr:cNvPr id="7" name="角丸四角形吹き出し 1">
          <a:extLst>
            <a:ext uri="{FF2B5EF4-FFF2-40B4-BE49-F238E27FC236}">
              <a16:creationId xmlns:a16="http://schemas.microsoft.com/office/drawing/2014/main" id="{3E75AEFF-F993-437C-99B2-4BC8975DAB9D}"/>
            </a:ext>
          </a:extLst>
        </xdr:cNvPr>
        <xdr:cNvSpPr/>
      </xdr:nvSpPr>
      <xdr:spPr>
        <a:xfrm>
          <a:off x="2343150" y="5978525"/>
          <a:ext cx="4445000" cy="552450"/>
        </a:xfrm>
        <a:prstGeom prst="wedgeRoundRectCallout">
          <a:avLst>
            <a:gd name="adj1" fmla="val -14964"/>
            <a:gd name="adj2" fmla="val 8296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経費負担割合は、申請時から変更しないこと。</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変更する場合は、理由を「按分表の考え方」の欄に示すこと。</a:t>
          </a:r>
        </a:p>
      </xdr:txBody>
    </xdr:sp>
    <xdr:clientData/>
  </xdr:twoCellAnchor>
  <xdr:twoCellAnchor>
    <xdr:from>
      <xdr:col>3</xdr:col>
      <xdr:colOff>209550</xdr:colOff>
      <xdr:row>23</xdr:row>
      <xdr:rowOff>76200</xdr:rowOff>
    </xdr:from>
    <xdr:to>
      <xdr:col>8</xdr:col>
      <xdr:colOff>209550</xdr:colOff>
      <xdr:row>23</xdr:row>
      <xdr:rowOff>434976</xdr:rowOff>
    </xdr:to>
    <xdr:sp macro="" textlink="">
      <xdr:nvSpPr>
        <xdr:cNvPr id="8" name="角丸四角形吹き出し 1">
          <a:extLst>
            <a:ext uri="{FF2B5EF4-FFF2-40B4-BE49-F238E27FC236}">
              <a16:creationId xmlns:a16="http://schemas.microsoft.com/office/drawing/2014/main" id="{657476EF-4ADC-4ADD-9D9E-4B52CF23B5F8}"/>
            </a:ext>
          </a:extLst>
        </xdr:cNvPr>
        <xdr:cNvSpPr/>
      </xdr:nvSpPr>
      <xdr:spPr>
        <a:xfrm>
          <a:off x="1866900" y="9867900"/>
          <a:ext cx="4448175" cy="358776"/>
        </a:xfrm>
        <a:prstGeom prst="wedgeRoundRectCallout">
          <a:avLst>
            <a:gd name="adj1" fmla="val -38992"/>
            <a:gd name="adj2" fmla="val 18009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各商店街に均等に按分していない場合はその考え方を記載すること。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7"/>
  <sheetViews>
    <sheetView tabSelected="1" workbookViewId="0">
      <selection activeCell="C2" sqref="C2:I2"/>
    </sheetView>
  </sheetViews>
  <sheetFormatPr defaultColWidth="9" defaultRowHeight="36.75" customHeight="1" x14ac:dyDescent="0.2"/>
  <cols>
    <col min="1" max="1" width="1" style="36" customWidth="1"/>
    <col min="2" max="2" width="4.36328125" style="36" customWidth="1"/>
    <col min="3" max="3" width="16.7265625" style="36" customWidth="1"/>
    <col min="4" max="4" width="11.90625" style="36" customWidth="1"/>
    <col min="5" max="6" width="12.453125" style="36" customWidth="1"/>
    <col min="7" max="9" width="10.6328125" style="36" customWidth="1"/>
    <col min="10" max="16384" width="9" style="36"/>
  </cols>
  <sheetData>
    <row r="1" spans="2:11" ht="21.75" customHeight="1" x14ac:dyDescent="0.2">
      <c r="F1" s="74"/>
      <c r="G1" s="75"/>
      <c r="H1" s="75"/>
      <c r="I1" s="75"/>
    </row>
    <row r="2" spans="2:11" ht="33.75" customHeight="1" x14ac:dyDescent="0.2">
      <c r="C2" s="76" t="s">
        <v>24</v>
      </c>
      <c r="D2" s="76"/>
      <c r="E2" s="76"/>
      <c r="F2" s="76"/>
      <c r="G2" s="76"/>
      <c r="H2" s="76"/>
      <c r="I2" s="76"/>
      <c r="J2" s="81"/>
    </row>
    <row r="3" spans="2:11" ht="18.75" customHeight="1" x14ac:dyDescent="0.2">
      <c r="C3" s="37" t="s">
        <v>11</v>
      </c>
      <c r="I3" s="38" t="s">
        <v>7</v>
      </c>
      <c r="J3" s="81"/>
    </row>
    <row r="4" spans="2:11" ht="26.25" customHeight="1" x14ac:dyDescent="0.2">
      <c r="B4" s="84" t="s">
        <v>3</v>
      </c>
      <c r="C4" s="86" t="s">
        <v>10</v>
      </c>
      <c r="D4" s="88" t="s">
        <v>0</v>
      </c>
      <c r="E4" s="90" t="s">
        <v>8</v>
      </c>
      <c r="F4" s="92" t="s">
        <v>4</v>
      </c>
      <c r="G4" s="82" t="s">
        <v>22</v>
      </c>
      <c r="H4" s="39"/>
      <c r="I4" s="40"/>
      <c r="J4" s="41"/>
      <c r="K4" s="70"/>
    </row>
    <row r="5" spans="2:11" ht="27" customHeight="1" x14ac:dyDescent="0.2">
      <c r="B5" s="85"/>
      <c r="C5" s="87"/>
      <c r="D5" s="89"/>
      <c r="E5" s="91"/>
      <c r="F5" s="93"/>
      <c r="G5" s="83"/>
      <c r="H5" s="42" t="s">
        <v>6</v>
      </c>
      <c r="I5" s="43" t="s">
        <v>1</v>
      </c>
    </row>
    <row r="6" spans="2:11" ht="36.75" customHeight="1" x14ac:dyDescent="0.2">
      <c r="B6" s="44"/>
      <c r="C6" s="45"/>
      <c r="D6" s="46"/>
      <c r="E6" s="47"/>
      <c r="F6" s="48"/>
      <c r="G6" s="49"/>
      <c r="H6" s="50"/>
      <c r="I6" s="51"/>
    </row>
    <row r="7" spans="2:11" ht="36.75" customHeight="1" x14ac:dyDescent="0.2">
      <c r="B7" s="52"/>
      <c r="C7" s="53"/>
      <c r="D7" s="54"/>
      <c r="E7" s="55"/>
      <c r="F7" s="56"/>
      <c r="G7" s="49"/>
      <c r="H7" s="57"/>
      <c r="I7" s="58"/>
    </row>
    <row r="8" spans="2:11" ht="36.75" customHeight="1" x14ac:dyDescent="0.2">
      <c r="B8" s="52"/>
      <c r="C8" s="53"/>
      <c r="D8" s="54"/>
      <c r="E8" s="59"/>
      <c r="F8" s="56"/>
      <c r="G8" s="49"/>
      <c r="H8" s="57"/>
      <c r="I8" s="58"/>
    </row>
    <row r="9" spans="2:11" ht="36.75" customHeight="1" x14ac:dyDescent="0.2">
      <c r="B9" s="52"/>
      <c r="C9" s="53"/>
      <c r="D9" s="54"/>
      <c r="E9" s="59"/>
      <c r="F9" s="56"/>
      <c r="G9" s="49"/>
      <c r="H9" s="57"/>
      <c r="I9" s="58"/>
    </row>
    <row r="10" spans="2:11" ht="36.75" customHeight="1" x14ac:dyDescent="0.2">
      <c r="B10" s="52"/>
      <c r="C10" s="53"/>
      <c r="D10" s="60"/>
      <c r="E10" s="59"/>
      <c r="F10" s="56"/>
      <c r="G10" s="49"/>
      <c r="H10" s="50"/>
      <c r="I10" s="51"/>
    </row>
    <row r="11" spans="2:11" ht="36.75" customHeight="1" x14ac:dyDescent="0.2">
      <c r="B11" s="52"/>
      <c r="C11" s="53"/>
      <c r="D11" s="60"/>
      <c r="E11" s="59"/>
      <c r="F11" s="56"/>
      <c r="G11" s="49"/>
      <c r="H11" s="50"/>
      <c r="I11" s="51"/>
    </row>
    <row r="12" spans="2:11" ht="36.75" customHeight="1" x14ac:dyDescent="0.2">
      <c r="B12" s="61"/>
      <c r="C12" s="77" t="s">
        <v>5</v>
      </c>
      <c r="D12" s="78"/>
      <c r="E12" s="62"/>
      <c r="F12" s="63"/>
      <c r="G12" s="64"/>
      <c r="H12" s="65"/>
      <c r="I12" s="66"/>
    </row>
    <row r="13" spans="2:11" ht="43" customHeight="1" x14ac:dyDescent="0.2">
      <c r="B13" s="71" t="s">
        <v>27</v>
      </c>
      <c r="C13" s="72"/>
      <c r="D13" s="72"/>
      <c r="E13" s="72"/>
      <c r="F13" s="72"/>
      <c r="G13" s="72"/>
      <c r="H13" s="72"/>
      <c r="I13" s="73"/>
    </row>
    <row r="14" spans="2:11" ht="29.25" customHeight="1" x14ac:dyDescent="0.2">
      <c r="C14" s="37" t="s">
        <v>20</v>
      </c>
      <c r="I14" s="38" t="s">
        <v>7</v>
      </c>
    </row>
    <row r="15" spans="2:11" ht="36.75" customHeight="1" x14ac:dyDescent="0.2">
      <c r="B15" s="84" t="s">
        <v>3</v>
      </c>
      <c r="C15" s="86" t="s">
        <v>10</v>
      </c>
      <c r="D15" s="88" t="s">
        <v>0</v>
      </c>
      <c r="E15" s="90" t="s">
        <v>8</v>
      </c>
      <c r="F15" s="92" t="s">
        <v>4</v>
      </c>
      <c r="G15" s="82" t="s">
        <v>22</v>
      </c>
      <c r="H15" s="39"/>
      <c r="I15" s="40"/>
    </row>
    <row r="16" spans="2:11" ht="36.75" customHeight="1" x14ac:dyDescent="0.2">
      <c r="B16" s="85"/>
      <c r="C16" s="87"/>
      <c r="D16" s="89"/>
      <c r="E16" s="91"/>
      <c r="F16" s="93"/>
      <c r="G16" s="83"/>
      <c r="H16" s="42" t="s">
        <v>6</v>
      </c>
      <c r="I16" s="43" t="s">
        <v>1</v>
      </c>
    </row>
    <row r="17" spans="2:9" ht="36.75" customHeight="1" x14ac:dyDescent="0.2">
      <c r="B17" s="44"/>
      <c r="C17" s="45"/>
      <c r="D17" s="46"/>
      <c r="E17" s="47"/>
      <c r="F17" s="67"/>
      <c r="G17" s="49"/>
      <c r="H17" s="57"/>
      <c r="I17" s="51"/>
    </row>
    <row r="18" spans="2:9" ht="36.75" customHeight="1" x14ac:dyDescent="0.2">
      <c r="B18" s="52"/>
      <c r="C18" s="53"/>
      <c r="D18" s="54"/>
      <c r="E18" s="55"/>
      <c r="F18" s="56"/>
      <c r="G18" s="49"/>
      <c r="H18" s="57"/>
      <c r="I18" s="58"/>
    </row>
    <row r="19" spans="2:9" ht="36.75" customHeight="1" x14ac:dyDescent="0.2">
      <c r="B19" s="52"/>
      <c r="C19" s="53"/>
      <c r="D19" s="54"/>
      <c r="E19" s="59"/>
      <c r="F19" s="56"/>
      <c r="G19" s="49"/>
      <c r="H19" s="57"/>
      <c r="I19" s="58"/>
    </row>
    <row r="20" spans="2:9" ht="36.75" customHeight="1" x14ac:dyDescent="0.2">
      <c r="B20" s="52"/>
      <c r="C20" s="53"/>
      <c r="D20" s="54"/>
      <c r="E20" s="59"/>
      <c r="F20" s="56"/>
      <c r="G20" s="49"/>
      <c r="H20" s="57"/>
      <c r="I20" s="58"/>
    </row>
    <row r="21" spans="2:9" ht="36.75" customHeight="1" x14ac:dyDescent="0.2">
      <c r="B21" s="52"/>
      <c r="C21" s="53"/>
      <c r="D21" s="60"/>
      <c r="E21" s="59"/>
      <c r="F21" s="56"/>
      <c r="G21" s="49"/>
      <c r="H21" s="50"/>
      <c r="I21" s="51"/>
    </row>
    <row r="22" spans="2:9" ht="36.75" customHeight="1" x14ac:dyDescent="0.2">
      <c r="B22" s="52"/>
      <c r="C22" s="53"/>
      <c r="D22" s="60"/>
      <c r="E22" s="59"/>
      <c r="F22" s="56"/>
      <c r="G22" s="49"/>
      <c r="H22" s="50"/>
      <c r="I22" s="51"/>
    </row>
    <row r="23" spans="2:9" ht="36.75" customHeight="1" x14ac:dyDescent="0.2">
      <c r="B23" s="68"/>
      <c r="C23" s="79" t="s">
        <v>5</v>
      </c>
      <c r="D23" s="80"/>
      <c r="E23" s="62"/>
      <c r="F23" s="63"/>
      <c r="G23" s="64"/>
      <c r="H23" s="65"/>
      <c r="I23" s="66"/>
    </row>
    <row r="24" spans="2:9" ht="42.5" customHeight="1" x14ac:dyDescent="0.2">
      <c r="B24" s="71" t="s">
        <v>27</v>
      </c>
      <c r="C24" s="72"/>
      <c r="D24" s="72"/>
      <c r="E24" s="72"/>
      <c r="F24" s="72"/>
      <c r="G24" s="72"/>
      <c r="H24" s="72"/>
      <c r="I24" s="73"/>
    </row>
    <row r="25" spans="2:9" ht="22" customHeight="1" x14ac:dyDescent="0.2">
      <c r="C25" s="36" t="s">
        <v>21</v>
      </c>
    </row>
    <row r="26" spans="2:9" ht="22" customHeight="1" x14ac:dyDescent="0.2"/>
    <row r="27" spans="2:9" ht="22" customHeight="1" x14ac:dyDescent="0.2">
      <c r="E27" s="69"/>
    </row>
  </sheetData>
  <mergeCells count="19">
    <mergeCell ref="J2:J3"/>
    <mergeCell ref="G4:G5"/>
    <mergeCell ref="G15:G16"/>
    <mergeCell ref="B13:I13"/>
    <mergeCell ref="B4:B5"/>
    <mergeCell ref="C4:C5"/>
    <mergeCell ref="D4:D5"/>
    <mergeCell ref="E4:E5"/>
    <mergeCell ref="F4:F5"/>
    <mergeCell ref="B15:B16"/>
    <mergeCell ref="C15:C16"/>
    <mergeCell ref="D15:D16"/>
    <mergeCell ref="E15:E16"/>
    <mergeCell ref="F15:F16"/>
    <mergeCell ref="B24:I24"/>
    <mergeCell ref="F1:I1"/>
    <mergeCell ref="C2:I2"/>
    <mergeCell ref="C12:D12"/>
    <mergeCell ref="C23:D23"/>
  </mergeCells>
  <phoneticPr fontId="2"/>
  <pageMargins left="0.74803149606299213" right="0.39370078740157483" top="0.98425196850393681" bottom="0.59055118110236227"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51750-3BC9-4F0E-9D9B-BEC3DE4F0C05}">
  <dimension ref="B1:J28"/>
  <sheetViews>
    <sheetView view="pageBreakPreview" zoomScaleSheetLayoutView="100" workbookViewId="0">
      <selection activeCell="B5" sqref="B5"/>
    </sheetView>
  </sheetViews>
  <sheetFormatPr defaultRowHeight="36.75" customHeight="1" x14ac:dyDescent="0.2"/>
  <cols>
    <col min="1" max="1" width="1" customWidth="1"/>
    <col min="2" max="2" width="4.36328125" customWidth="1"/>
    <col min="3" max="3" width="18.36328125" customWidth="1"/>
    <col min="4" max="4" width="14" customWidth="1"/>
    <col min="5" max="5" width="13.7265625" customWidth="1"/>
    <col min="6" max="6" width="13.54296875" customWidth="1"/>
    <col min="7" max="7" width="11.7265625" bestFit="1" customWidth="1"/>
    <col min="8" max="9" width="10.6328125" customWidth="1"/>
  </cols>
  <sheetData>
    <row r="1" spans="2:10" ht="36.75" customHeight="1" x14ac:dyDescent="0.2">
      <c r="B1" s="3"/>
      <c r="C1" s="3"/>
      <c r="D1" s="3"/>
      <c r="E1" s="3"/>
      <c r="F1" s="3"/>
      <c r="G1" s="3"/>
      <c r="H1" s="3"/>
      <c r="I1" s="3"/>
    </row>
    <row r="2" spans="2:10" ht="10" customHeight="1" x14ac:dyDescent="0.2">
      <c r="B2" s="3"/>
      <c r="C2" s="3"/>
      <c r="D2" s="3"/>
      <c r="E2" s="3"/>
      <c r="F2" s="3"/>
      <c r="G2" s="3"/>
      <c r="H2" s="3"/>
      <c r="I2" s="3"/>
    </row>
    <row r="3" spans="2:10" ht="32.25" customHeight="1" x14ac:dyDescent="0.2">
      <c r="B3" s="112" t="s">
        <v>23</v>
      </c>
      <c r="C3" s="113"/>
      <c r="D3" s="113"/>
      <c r="E3" s="113"/>
      <c r="F3" s="114"/>
      <c r="G3" s="115"/>
      <c r="H3" s="115"/>
      <c r="I3" s="115"/>
    </row>
    <row r="4" spans="2:10" ht="33.75" customHeight="1" x14ac:dyDescent="0.2">
      <c r="B4" s="116" t="s">
        <v>26</v>
      </c>
      <c r="C4" s="116"/>
      <c r="D4" s="116"/>
      <c r="E4" s="116"/>
      <c r="F4" s="116"/>
      <c r="G4" s="116"/>
      <c r="H4" s="116"/>
      <c r="I4" s="116"/>
      <c r="J4" s="117"/>
    </row>
    <row r="5" spans="2:10" ht="18.75" customHeight="1" x14ac:dyDescent="0.2">
      <c r="B5" s="3"/>
      <c r="C5" s="4" t="s">
        <v>11</v>
      </c>
      <c r="D5" s="3"/>
      <c r="E5" s="3"/>
      <c r="F5" s="3"/>
      <c r="G5" s="3"/>
      <c r="H5" s="3"/>
      <c r="I5" s="5" t="s">
        <v>7</v>
      </c>
      <c r="J5" s="117"/>
    </row>
    <row r="6" spans="2:10" ht="26.25" customHeight="1" x14ac:dyDescent="0.2">
      <c r="B6" s="100" t="s">
        <v>3</v>
      </c>
      <c r="C6" s="102" t="s">
        <v>10</v>
      </c>
      <c r="D6" s="104" t="s">
        <v>0</v>
      </c>
      <c r="E6" s="106" t="s">
        <v>8</v>
      </c>
      <c r="F6" s="108" t="s">
        <v>4</v>
      </c>
      <c r="G6" s="110" t="s">
        <v>22</v>
      </c>
      <c r="H6" s="6"/>
      <c r="I6" s="7"/>
      <c r="J6" s="2"/>
    </row>
    <row r="7" spans="2:10" ht="27" customHeight="1" x14ac:dyDescent="0.2">
      <c r="B7" s="101"/>
      <c r="C7" s="103"/>
      <c r="D7" s="105"/>
      <c r="E7" s="107"/>
      <c r="F7" s="109"/>
      <c r="G7" s="111"/>
      <c r="H7" s="8" t="s">
        <v>6</v>
      </c>
      <c r="I7" s="9" t="s">
        <v>1</v>
      </c>
    </row>
    <row r="8" spans="2:10" ht="36.75" customHeight="1" x14ac:dyDescent="0.2">
      <c r="B8" s="10">
        <v>1</v>
      </c>
      <c r="C8" s="11" t="s">
        <v>12</v>
      </c>
      <c r="D8" s="12" t="s">
        <v>16</v>
      </c>
      <c r="E8" s="13"/>
      <c r="F8" s="14">
        <v>525000</v>
      </c>
      <c r="G8" s="15">
        <v>350000</v>
      </c>
      <c r="H8" s="16">
        <v>262000</v>
      </c>
      <c r="I8" s="17">
        <f>G8-H8</f>
        <v>88000</v>
      </c>
    </row>
    <row r="9" spans="2:10" ht="36.75" customHeight="1" x14ac:dyDescent="0.2">
      <c r="B9" s="18">
        <v>2</v>
      </c>
      <c r="C9" s="19" t="s">
        <v>13</v>
      </c>
      <c r="D9" s="20" t="s">
        <v>18</v>
      </c>
      <c r="E9" s="21">
        <f>SUM(F14)</f>
        <v>1750000</v>
      </c>
      <c r="F9" s="22">
        <v>525000</v>
      </c>
      <c r="G9" s="15">
        <v>350000</v>
      </c>
      <c r="H9" s="23">
        <v>262000</v>
      </c>
      <c r="I9" s="24">
        <f>G9-H9</f>
        <v>88000</v>
      </c>
    </row>
    <row r="10" spans="2:10" ht="36.75" customHeight="1" x14ac:dyDescent="0.2">
      <c r="B10" s="18">
        <v>3</v>
      </c>
      <c r="C10" s="19" t="s">
        <v>14</v>
      </c>
      <c r="D10" s="20" t="s">
        <v>19</v>
      </c>
      <c r="E10" s="25"/>
      <c r="F10" s="22">
        <v>350000</v>
      </c>
      <c r="G10" s="15">
        <v>233000</v>
      </c>
      <c r="H10" s="23">
        <v>175000</v>
      </c>
      <c r="I10" s="24">
        <f>G10-H10</f>
        <v>58000</v>
      </c>
    </row>
    <row r="11" spans="2:10" ht="36.75" customHeight="1" x14ac:dyDescent="0.2">
      <c r="B11" s="18">
        <v>4</v>
      </c>
      <c r="C11" s="19" t="s">
        <v>15</v>
      </c>
      <c r="D11" s="20" t="s">
        <v>17</v>
      </c>
      <c r="E11" s="25"/>
      <c r="F11" s="22">
        <v>350000</v>
      </c>
      <c r="G11" s="15">
        <v>233000</v>
      </c>
      <c r="H11" s="23">
        <v>175000</v>
      </c>
      <c r="I11" s="24">
        <f>G11-H11</f>
        <v>58000</v>
      </c>
    </row>
    <row r="12" spans="2:10" ht="36.75" customHeight="1" x14ac:dyDescent="0.2">
      <c r="B12" s="18"/>
      <c r="C12" s="19"/>
      <c r="D12" s="26"/>
      <c r="E12" s="25"/>
      <c r="F12" s="22"/>
      <c r="G12" s="15"/>
      <c r="H12" s="16"/>
      <c r="I12" s="17"/>
    </row>
    <row r="13" spans="2:10" ht="36.75" customHeight="1" thickBot="1" x14ac:dyDescent="0.25">
      <c r="B13" s="18"/>
      <c r="C13" s="19"/>
      <c r="D13" s="26"/>
      <c r="E13" s="25"/>
      <c r="F13" s="22"/>
      <c r="G13" s="15"/>
      <c r="H13" s="16"/>
      <c r="I13" s="17"/>
    </row>
    <row r="14" spans="2:10" ht="36.75" customHeight="1" thickTop="1" x14ac:dyDescent="0.2">
      <c r="B14" s="27"/>
      <c r="C14" s="98" t="s">
        <v>5</v>
      </c>
      <c r="D14" s="99"/>
      <c r="E14" s="28"/>
      <c r="F14" s="29">
        <f>SUM(F8:F13)</f>
        <v>1750000</v>
      </c>
      <c r="G14" s="30">
        <f>SUM(G8:G13)</f>
        <v>1166000</v>
      </c>
      <c r="H14" s="31">
        <f>SUM(H8:H13)</f>
        <v>874000</v>
      </c>
      <c r="I14" s="32">
        <f>SUM(I8:I13)</f>
        <v>292000</v>
      </c>
    </row>
    <row r="15" spans="2:10" ht="43" customHeight="1" x14ac:dyDescent="0.2">
      <c r="B15" s="118" t="s">
        <v>28</v>
      </c>
      <c r="C15" s="96"/>
      <c r="D15" s="96"/>
      <c r="E15" s="96"/>
      <c r="F15" s="96"/>
      <c r="G15" s="96"/>
      <c r="H15" s="96"/>
      <c r="I15" s="97"/>
    </row>
    <row r="16" spans="2:10" ht="29.25" customHeight="1" x14ac:dyDescent="0.2">
      <c r="B16" s="3"/>
      <c r="C16" s="4" t="s">
        <v>20</v>
      </c>
      <c r="D16" s="3"/>
      <c r="E16" s="3"/>
      <c r="F16" s="3"/>
      <c r="G16" s="3"/>
      <c r="H16" s="3"/>
      <c r="I16" s="5" t="s">
        <v>7</v>
      </c>
    </row>
    <row r="17" spans="2:9" ht="36.75" customHeight="1" x14ac:dyDescent="0.2">
      <c r="B17" s="100" t="s">
        <v>3</v>
      </c>
      <c r="C17" s="102" t="s">
        <v>10</v>
      </c>
      <c r="D17" s="104" t="s">
        <v>0</v>
      </c>
      <c r="E17" s="106" t="s">
        <v>8</v>
      </c>
      <c r="F17" s="108" t="s">
        <v>4</v>
      </c>
      <c r="G17" s="110" t="s">
        <v>22</v>
      </c>
      <c r="H17" s="6"/>
      <c r="I17" s="7"/>
    </row>
    <row r="18" spans="2:9" ht="36.75" customHeight="1" x14ac:dyDescent="0.2">
      <c r="B18" s="101"/>
      <c r="C18" s="103"/>
      <c r="D18" s="105"/>
      <c r="E18" s="107"/>
      <c r="F18" s="109"/>
      <c r="G18" s="111"/>
      <c r="H18" s="8" t="s">
        <v>2</v>
      </c>
      <c r="I18" s="9" t="s">
        <v>9</v>
      </c>
    </row>
    <row r="19" spans="2:9" ht="36.75" customHeight="1" x14ac:dyDescent="0.2">
      <c r="B19" s="10">
        <v>1</v>
      </c>
      <c r="C19" s="11" t="s">
        <v>12</v>
      </c>
      <c r="D19" s="12" t="s">
        <v>16</v>
      </c>
      <c r="E19" s="13"/>
      <c r="F19" s="33">
        <v>522000</v>
      </c>
      <c r="G19" s="15">
        <v>348000</v>
      </c>
      <c r="H19" s="23">
        <v>261000</v>
      </c>
      <c r="I19" s="17">
        <f>G19-H19</f>
        <v>87000</v>
      </c>
    </row>
    <row r="20" spans="2:9" ht="36.75" customHeight="1" x14ac:dyDescent="0.2">
      <c r="B20" s="18">
        <v>2</v>
      </c>
      <c r="C20" s="19" t="s">
        <v>13</v>
      </c>
      <c r="D20" s="20" t="s">
        <v>18</v>
      </c>
      <c r="E20" s="21">
        <f>SUM(F25)</f>
        <v>1740000</v>
      </c>
      <c r="F20" s="22">
        <v>522000</v>
      </c>
      <c r="G20" s="15">
        <v>348000</v>
      </c>
      <c r="H20" s="23">
        <v>261000</v>
      </c>
      <c r="I20" s="24">
        <f>G20-H20</f>
        <v>87000</v>
      </c>
    </row>
    <row r="21" spans="2:9" ht="36.75" customHeight="1" x14ac:dyDescent="0.2">
      <c r="B21" s="18">
        <v>3</v>
      </c>
      <c r="C21" s="19" t="s">
        <v>14</v>
      </c>
      <c r="D21" s="20" t="s">
        <v>19</v>
      </c>
      <c r="E21" s="25"/>
      <c r="F21" s="22">
        <v>348000</v>
      </c>
      <c r="G21" s="15">
        <v>232000</v>
      </c>
      <c r="H21" s="23">
        <v>174000</v>
      </c>
      <c r="I21" s="24">
        <f>G21-H21</f>
        <v>58000</v>
      </c>
    </row>
    <row r="22" spans="2:9" ht="36.75" customHeight="1" x14ac:dyDescent="0.2">
      <c r="B22" s="18">
        <v>4</v>
      </c>
      <c r="C22" s="19" t="s">
        <v>15</v>
      </c>
      <c r="D22" s="20" t="s">
        <v>17</v>
      </c>
      <c r="E22" s="25"/>
      <c r="F22" s="22">
        <v>348000</v>
      </c>
      <c r="G22" s="15">
        <v>232000</v>
      </c>
      <c r="H22" s="23">
        <v>174000</v>
      </c>
      <c r="I22" s="24">
        <f>G22-H22</f>
        <v>58000</v>
      </c>
    </row>
    <row r="23" spans="2:9" ht="36.75" customHeight="1" x14ac:dyDescent="0.2">
      <c r="B23" s="18"/>
      <c r="C23" s="19"/>
      <c r="D23" s="26"/>
      <c r="E23" s="25"/>
      <c r="F23" s="22"/>
      <c r="G23" s="15"/>
      <c r="H23" s="16"/>
      <c r="I23" s="17"/>
    </row>
    <row r="24" spans="2:9" ht="36.75" customHeight="1" thickBot="1" x14ac:dyDescent="0.25">
      <c r="B24" s="18"/>
      <c r="C24" s="19"/>
      <c r="D24" s="26"/>
      <c r="E24" s="25"/>
      <c r="F24" s="22"/>
      <c r="G24" s="15"/>
      <c r="H24" s="16"/>
      <c r="I24" s="17"/>
    </row>
    <row r="25" spans="2:9" ht="36.75" customHeight="1" thickTop="1" x14ac:dyDescent="0.2">
      <c r="B25" s="34"/>
      <c r="C25" s="94" t="s">
        <v>5</v>
      </c>
      <c r="D25" s="95"/>
      <c r="E25" s="28"/>
      <c r="F25" s="29">
        <f>SUM(F19:F24)</f>
        <v>1740000</v>
      </c>
      <c r="G25" s="30">
        <f>SUM(G19:G24)</f>
        <v>1160000</v>
      </c>
      <c r="H25" s="31">
        <f>SUM(H19:H24)</f>
        <v>870000</v>
      </c>
      <c r="I25" s="32">
        <f>SUM(I19:I24)</f>
        <v>290000</v>
      </c>
    </row>
    <row r="26" spans="2:9" ht="36.75" customHeight="1" x14ac:dyDescent="0.2">
      <c r="B26" s="119" t="s">
        <v>29</v>
      </c>
      <c r="C26" s="120"/>
      <c r="D26" s="120"/>
      <c r="E26" s="120"/>
      <c r="F26" s="120"/>
      <c r="G26" s="120"/>
      <c r="H26" s="120"/>
      <c r="I26" s="121"/>
    </row>
    <row r="27" spans="2:9" ht="22" customHeight="1" x14ac:dyDescent="0.2">
      <c r="B27" s="3"/>
      <c r="C27" s="3" t="s">
        <v>25</v>
      </c>
      <c r="D27" s="3"/>
      <c r="E27" s="35"/>
      <c r="F27" s="3"/>
      <c r="G27" s="3"/>
      <c r="H27" s="3"/>
      <c r="I27" s="3"/>
    </row>
    <row r="28" spans="2:9" ht="22" customHeight="1" x14ac:dyDescent="0.2">
      <c r="E28" s="1"/>
    </row>
  </sheetData>
  <mergeCells count="20">
    <mergeCell ref="C25:D25"/>
    <mergeCell ref="B26:I26"/>
    <mergeCell ref="C14:D14"/>
    <mergeCell ref="B15:I15"/>
    <mergeCell ref="B17:B18"/>
    <mergeCell ref="C17:C18"/>
    <mergeCell ref="D17:D18"/>
    <mergeCell ref="E17:E18"/>
    <mergeCell ref="F17:F18"/>
    <mergeCell ref="G17:G18"/>
    <mergeCell ref="B3:E3"/>
    <mergeCell ref="F3:I3"/>
    <mergeCell ref="B4:I4"/>
    <mergeCell ref="J4:J5"/>
    <mergeCell ref="B6:B7"/>
    <mergeCell ref="C6:C7"/>
    <mergeCell ref="D6:D7"/>
    <mergeCell ref="E6:E7"/>
    <mergeCell ref="F6:F7"/>
    <mergeCell ref="G6:G7"/>
  </mergeCells>
  <phoneticPr fontId="5"/>
  <pageMargins left="0.94488188976377951" right="0.39370078740157483" top="0.98425196850393681" bottom="0.59055118110236227" header="0.51181102362204722" footer="0.51181102362204722"/>
  <pageSetup paperSize="9" scale="85" orientation="portrait" horizontalDpi="65533" verticalDpi="300" r:id="rId1"/>
  <headerFooter alignWithMargins="0"/>
  <rowBreaks count="1" manualBreakCount="1">
    <brk id="2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【実績】経費按分表(書式)</vt:lpstr>
      <vt:lpstr>【実績】経費負担率(記入例) </vt:lpstr>
      <vt:lpstr>'【実績】経費按分表(書式)'!Print_Area</vt:lpstr>
      <vt:lpstr>'【実績】経費負担率(記入例)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中平　百香</cp:lastModifiedBy>
  <dcterms:modified xsi:type="dcterms:W3CDTF">2025-02-10T08:20:13Z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2021-02-04T05:37:54Z</vt:filetime>
  </property>
</Properties>
</file>