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filterPrivacy="1"/>
  <xr:revisionPtr revIDLastSave="0" documentId="13_ncr:1_{5A59A431-7EE2-4BD3-B6BA-03D6FBD73371}" xr6:coauthVersionLast="47" xr6:coauthVersionMax="47" xr10:uidLastSave="{00000000-0000-0000-0000-000000000000}"/>
  <bookViews>
    <workbookView xWindow="-110" yWindow="-110" windowWidth="19420" windowHeight="10300" activeTab="1" xr2:uid="{00000000-000D-0000-FFFF-FFFF00000000}"/>
  </bookViews>
  <sheets>
    <sheet name="別紙（対象経費が150万円以下）" sheetId="9" r:id="rId1"/>
    <sheet name="別紙（対象経費が150万円超え）" sheetId="10" r:id="rId2"/>
    <sheet name="ナカペイ×一般のイベント事業（申請【様式】イベント）" sheetId="7" r:id="rId3"/>
  </sheets>
  <definedNames>
    <definedName name="_xlnm.Print_Area" localSheetId="2">'ナカペイ×一般のイベント事業（申請【様式】イベント）'!$A$1:$AI$104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48" i="7" l="1"/>
  <c r="C52" i="7" s="1"/>
  <c r="AA52" i="7" s="1"/>
  <c r="AA42" i="7" s="1"/>
  <c r="AA46" i="7" s="1"/>
  <c r="M48" i="7"/>
  <c r="P48" i="7"/>
  <c r="I56" i="7" s="1"/>
  <c r="S48" i="7"/>
  <c r="I52" i="7" l="1"/>
  <c r="I55" i="7"/>
  <c r="C55" i="7"/>
  <c r="AA55" i="7" s="1"/>
  <c r="C56" i="7"/>
  <c r="AA56" i="7" s="1"/>
</calcChain>
</file>

<file path=xl/sharedStrings.xml><?xml version="1.0" encoding="utf-8"?>
<sst xmlns="http://schemas.openxmlformats.org/spreadsheetml/2006/main" count="180" uniqueCount="76">
  <si>
    <t>会場設営費</t>
    <rPh sb="0" eb="2">
      <t>カイジョウ</t>
    </rPh>
    <rPh sb="2" eb="4">
      <t>セツエイ</t>
    </rPh>
    <rPh sb="4" eb="5">
      <t>ヒ</t>
    </rPh>
    <phoneticPr fontId="1"/>
  </si>
  <si>
    <t>区市町村商店街振興事業名</t>
    <rPh sb="0" eb="1">
      <t>ク</t>
    </rPh>
    <rPh sb="1" eb="3">
      <t>シチョウ</t>
    </rPh>
    <rPh sb="3" eb="4">
      <t>ソン</t>
    </rPh>
    <rPh sb="4" eb="6">
      <t>ショウテン</t>
    </rPh>
    <rPh sb="6" eb="7">
      <t>ガイ</t>
    </rPh>
    <rPh sb="7" eb="9">
      <t>シンコウ</t>
    </rPh>
    <rPh sb="9" eb="11">
      <t>ジギョウ</t>
    </rPh>
    <rPh sb="11" eb="12">
      <t>メイ</t>
    </rPh>
    <phoneticPr fontId="1"/>
  </si>
  <si>
    <t>負担金</t>
    <rPh sb="0" eb="3">
      <t>フタンキン</t>
    </rPh>
    <phoneticPr fontId="1"/>
  </si>
  <si>
    <t>記念品購入費</t>
    <rPh sb="0" eb="3">
      <t>キネンヒン</t>
    </rPh>
    <rPh sb="3" eb="5">
      <t>コウニュウ</t>
    </rPh>
    <rPh sb="5" eb="6">
      <t>ヒ</t>
    </rPh>
    <phoneticPr fontId="1"/>
  </si>
  <si>
    <t>出演料</t>
    <rPh sb="0" eb="2">
      <t>シュツエン</t>
    </rPh>
    <rPh sb="2" eb="3">
      <t>リョウ</t>
    </rPh>
    <phoneticPr fontId="1"/>
  </si>
  <si>
    <t>その他諸経費</t>
    <rPh sb="2" eb="3">
      <t>タ</t>
    </rPh>
    <rPh sb="3" eb="6">
      <t>ショケイヒ</t>
    </rPh>
    <phoneticPr fontId="1"/>
  </si>
  <si>
    <t>１　事業名</t>
    <rPh sb="2" eb="4">
      <t>ジギョウ</t>
    </rPh>
    <rPh sb="4" eb="5">
      <t>メイ</t>
    </rPh>
    <phoneticPr fontId="1"/>
  </si>
  <si>
    <t>経費区分</t>
    <rPh sb="0" eb="2">
      <t>ケイヒ</t>
    </rPh>
    <rPh sb="2" eb="4">
      <t>クブン</t>
    </rPh>
    <phoneticPr fontId="1"/>
  </si>
  <si>
    <t>対象外経費</t>
    <rPh sb="0" eb="3">
      <t>タイショウガイ</t>
    </rPh>
    <rPh sb="3" eb="5">
      <t>ケイヒ</t>
    </rPh>
    <phoneticPr fontId="1"/>
  </si>
  <si>
    <t>４　実施場所</t>
    <rPh sb="2" eb="4">
      <t>ジッシ</t>
    </rPh>
    <rPh sb="4" eb="6">
      <t>バショ</t>
    </rPh>
    <phoneticPr fontId="1"/>
  </si>
  <si>
    <t>計</t>
    <rPh sb="0" eb="1">
      <t>ケイ</t>
    </rPh>
    <phoneticPr fontId="1"/>
  </si>
  <si>
    <t>人</t>
    <rPh sb="0" eb="1">
      <t>ニン</t>
    </rPh>
    <phoneticPr fontId="1"/>
  </si>
  <si>
    <t>周知費用</t>
    <rPh sb="0" eb="2">
      <t>シュウチ</t>
    </rPh>
    <rPh sb="2" eb="4">
      <t>ヒヨウ</t>
    </rPh>
    <phoneticPr fontId="1"/>
  </si>
  <si>
    <t>（商店街負担額の内訳）</t>
    <rPh sb="1" eb="3">
      <t>ショウテン</t>
    </rPh>
    <rPh sb="3" eb="4">
      <t>ガイ</t>
    </rPh>
    <rPh sb="4" eb="6">
      <t>フタン</t>
    </rPh>
    <rPh sb="6" eb="7">
      <t>ガク</t>
    </rPh>
    <rPh sb="8" eb="10">
      <t>ウチワケ</t>
    </rPh>
    <phoneticPr fontId="1"/>
  </si>
  <si>
    <t>積立金</t>
    <rPh sb="0" eb="2">
      <t>ツミタテ</t>
    </rPh>
    <rPh sb="2" eb="3">
      <t>キン</t>
    </rPh>
    <phoneticPr fontId="1"/>
  </si>
  <si>
    <t>借入金</t>
    <rPh sb="0" eb="2">
      <t>カリイレ</t>
    </rPh>
    <rPh sb="2" eb="3">
      <t>キン</t>
    </rPh>
    <phoneticPr fontId="1"/>
  </si>
  <si>
    <t>その他</t>
    <rPh sb="2" eb="3">
      <t>タ</t>
    </rPh>
    <phoneticPr fontId="1"/>
  </si>
  <si>
    <t>)</t>
  </si>
  <si>
    <t>＊間接補助事業毎に、本表複写の上記載すること。</t>
    <rPh sb="1" eb="3">
      <t>カンセツ</t>
    </rPh>
    <rPh sb="3" eb="5">
      <t>ホジョ</t>
    </rPh>
    <rPh sb="5" eb="7">
      <t>ジギョウ</t>
    </rPh>
    <rPh sb="7" eb="8">
      <t>ゴト</t>
    </rPh>
    <rPh sb="10" eb="11">
      <t>ホン</t>
    </rPh>
    <rPh sb="11" eb="12">
      <t>ヒョウ</t>
    </rPh>
    <rPh sb="12" eb="14">
      <t>フクシャ</t>
    </rPh>
    <rPh sb="15" eb="16">
      <t>ウエ</t>
    </rPh>
    <rPh sb="16" eb="18">
      <t>キサイ</t>
    </rPh>
    <phoneticPr fontId="1"/>
  </si>
  <si>
    <t>区分</t>
    <rPh sb="0" eb="2">
      <t>クブン</t>
    </rPh>
    <phoneticPr fontId="1"/>
  </si>
  <si>
    <t>目標来街者数</t>
  </si>
  <si>
    <t>都補助額
（ｃ）</t>
    <rPh sb="0" eb="1">
      <t>ト</t>
    </rPh>
    <rPh sb="1" eb="3">
      <t>ホジョ</t>
    </rPh>
    <rPh sb="3" eb="4">
      <t>ガク</t>
    </rPh>
    <phoneticPr fontId="1"/>
  </si>
  <si>
    <t>(</t>
  </si>
  <si>
    <t>＊交付申請時は、総事業費から収益を差し引く必要はありません。</t>
    <rPh sb="1" eb="3">
      <t>コウフ</t>
    </rPh>
    <rPh sb="3" eb="5">
      <t>シンセイ</t>
    </rPh>
    <rPh sb="5" eb="6">
      <t>ジ</t>
    </rPh>
    <rPh sb="8" eb="12">
      <t>ソウジギョウヒ</t>
    </rPh>
    <rPh sb="14" eb="16">
      <t>シュウエキ</t>
    </rPh>
    <rPh sb="17" eb="18">
      <t>サ</t>
    </rPh>
    <rPh sb="19" eb="20">
      <t>ヒ</t>
    </rPh>
    <rPh sb="21" eb="23">
      <t>ヒツヨウ</t>
    </rPh>
    <phoneticPr fontId="1"/>
  </si>
  <si>
    <t>から</t>
  </si>
  <si>
    <t>対象経費（ｂ）</t>
    <rPh sb="0" eb="2">
      <t>タイショウ</t>
    </rPh>
    <rPh sb="2" eb="4">
      <t>ケイヒ</t>
    </rPh>
    <phoneticPr fontId="1"/>
  </si>
  <si>
    <t>まで</t>
  </si>
  <si>
    <t>商店街負担額
（ｅ＝ａ－ｃ－ｄ）</t>
    <rPh sb="0" eb="2">
      <t>ショウテン</t>
    </rPh>
    <rPh sb="2" eb="3">
      <t>ガイ</t>
    </rPh>
    <rPh sb="3" eb="5">
      <t>フタン</t>
    </rPh>
    <rPh sb="5" eb="6">
      <t>ガク</t>
    </rPh>
    <phoneticPr fontId="1"/>
  </si>
  <si>
    <t>補助対象経費
（ｂ）</t>
    <rPh sb="0" eb="2">
      <t>ホジョ</t>
    </rPh>
    <rPh sb="2" eb="4">
      <t>タイショウ</t>
    </rPh>
    <rPh sb="4" eb="6">
      <t>ケイヒ</t>
    </rPh>
    <phoneticPr fontId="1"/>
  </si>
  <si>
    <t>総事業費
（ａ）</t>
    <rPh sb="0" eb="4">
      <t>ソウジギョウヒ</t>
    </rPh>
    <phoneticPr fontId="1"/>
  </si>
  <si>
    <t>金　　額（ｅ）</t>
    <rPh sb="0" eb="1">
      <t>キン</t>
    </rPh>
    <rPh sb="3" eb="4">
      <t>ガク</t>
    </rPh>
    <phoneticPr fontId="1"/>
  </si>
  <si>
    <t>中野区商店街チャレンジ戦略支援事業</t>
    <rPh sb="0" eb="3">
      <t>ナカノク</t>
    </rPh>
    <rPh sb="3" eb="5">
      <t>ショウテン</t>
    </rPh>
    <rPh sb="5" eb="6">
      <t>ガイ</t>
    </rPh>
    <rPh sb="11" eb="13">
      <t>センリャク</t>
    </rPh>
    <rPh sb="13" eb="15">
      <t>シエン</t>
    </rPh>
    <rPh sb="15" eb="17">
      <t>ジギョウ</t>
    </rPh>
    <phoneticPr fontId="1"/>
  </si>
  <si>
    <t>区市町村補助額
（ｄ）</t>
    <rPh sb="0" eb="1">
      <t>ク</t>
    </rPh>
    <rPh sb="1" eb="2">
      <t>シ</t>
    </rPh>
    <rPh sb="2" eb="4">
      <t>チョウソン</t>
    </rPh>
    <rPh sb="4" eb="6">
      <t>ホジョ</t>
    </rPh>
    <rPh sb="6" eb="7">
      <t>ガク</t>
    </rPh>
    <phoneticPr fontId="1"/>
  </si>
  <si>
    <t>景品購入費</t>
    <rPh sb="0" eb="2">
      <t>ケイヒン</t>
    </rPh>
    <rPh sb="2" eb="4">
      <t>コウニュウ</t>
    </rPh>
    <rPh sb="4" eb="5">
      <t>ヒ</t>
    </rPh>
    <phoneticPr fontId="1"/>
  </si>
  <si>
    <t>対象経費（ｂ）
ナカペイ分</t>
    <rPh sb="0" eb="2">
      <t>タイショウ</t>
    </rPh>
    <rPh sb="2" eb="4">
      <t>ケイヒ</t>
    </rPh>
    <rPh sb="12" eb="13">
      <t>ブン</t>
    </rPh>
    <phoneticPr fontId="1"/>
  </si>
  <si>
    <t>□△夏祭りセール</t>
    <rPh sb="2" eb="4">
      <t>ナツマツ</t>
    </rPh>
    <phoneticPr fontId="1"/>
  </si>
  <si>
    <t>２　商店街名　　　　　　　　　　　　　　　　　　　　　　　　　　（会員数　42　人）</t>
    <rPh sb="2" eb="5">
      <t>ショウテンガイ</t>
    </rPh>
    <rPh sb="5" eb="6">
      <t>メイ</t>
    </rPh>
    <rPh sb="33" eb="35">
      <t>カイイン</t>
    </rPh>
    <rPh sb="35" eb="36">
      <t>カズ</t>
    </rPh>
    <rPh sb="40" eb="41">
      <t>ニン</t>
    </rPh>
    <phoneticPr fontId="1"/>
  </si>
  <si>
    <t>※収益事業の有無　 有　・　無　（有の場合、具体的な内容を記入）</t>
    <rPh sb="1" eb="3">
      <t>シュウエキ</t>
    </rPh>
    <rPh sb="3" eb="5">
      <t>ジギョウ</t>
    </rPh>
    <rPh sb="6" eb="8">
      <t>ウム</t>
    </rPh>
    <rPh sb="10" eb="11">
      <t>ウ</t>
    </rPh>
    <rPh sb="14" eb="15">
      <t>ム</t>
    </rPh>
    <rPh sb="17" eb="18">
      <t>ユウ</t>
    </rPh>
    <rPh sb="19" eb="21">
      <t>バアイ</t>
    </rPh>
    <rPh sb="22" eb="25">
      <t>グタイテキ</t>
    </rPh>
    <rPh sb="26" eb="28">
      <t>ナイヨウ</t>
    </rPh>
    <rPh sb="29" eb="31">
      <t>キニュウ</t>
    </rPh>
    <phoneticPr fontId="1"/>
  </si>
  <si>
    <t>□△商店街振興組合</t>
    <phoneticPr fontId="2"/>
  </si>
  <si>
    <t>□△商店街振興組合街区内</t>
    <rPh sb="9" eb="11">
      <t>ガイク</t>
    </rPh>
    <phoneticPr fontId="2"/>
  </si>
  <si>
    <t>かき氷を販売　100円×500名＝50,000円</t>
    <rPh sb="23" eb="24">
      <t>エン</t>
    </rPh>
    <phoneticPr fontId="2"/>
  </si>
  <si>
    <t>ボーナスや中元の時期を商売の絶好の機会と捉えた事業であり、また、夏祭りを開催することで商店街が地域の皆さまとの交流とふれあいの場として発展していくことも期待できる。併せて商店街が活性化することにより、商店街組織力の向上も期待できる。</t>
    <rPh sb="82" eb="83">
      <t>アワ</t>
    </rPh>
    <rPh sb="85" eb="88">
      <t>ショウテンガイ</t>
    </rPh>
    <rPh sb="89" eb="92">
      <t>カッセイカ</t>
    </rPh>
    <rPh sb="100" eb="103">
      <t>ショウテンガイ</t>
    </rPh>
    <rPh sb="103" eb="105">
      <t>ソシキ</t>
    </rPh>
    <rPh sb="105" eb="106">
      <t>リョク</t>
    </rPh>
    <rPh sb="107" eb="109">
      <t>コウジョウ</t>
    </rPh>
    <rPh sb="110" eb="112">
      <t>キタイ</t>
    </rPh>
    <phoneticPr fontId="2"/>
  </si>
  <si>
    <t>A＋B</t>
    <phoneticPr fontId="2"/>
  </si>
  <si>
    <t>1-1</t>
    <phoneticPr fontId="2"/>
  </si>
  <si>
    <t>42店舗×14日×3,000円＝1,764,000円</t>
    <rPh sb="2" eb="4">
      <t>テンポ</t>
    </rPh>
    <rPh sb="7" eb="8">
      <t>ニチ</t>
    </rPh>
    <rPh sb="14" eb="15">
      <t>エン</t>
    </rPh>
    <rPh sb="25" eb="26">
      <t>エン</t>
    </rPh>
    <phoneticPr fontId="2"/>
  </si>
  <si>
    <t>※以下、内訳</t>
    <rPh sb="1" eb="3">
      <t>イカ</t>
    </rPh>
    <rPh sb="4" eb="6">
      <t>ウチワケ</t>
    </rPh>
    <phoneticPr fontId="2"/>
  </si>
  <si>
    <r>
      <rPr>
        <b/>
        <sz val="14"/>
        <color rgb="FFC00000"/>
        <rFont val="BIZ UDゴシック"/>
        <family val="3"/>
        <charset val="128"/>
      </rPr>
      <t>　【★補足１】</t>
    </r>
    <r>
      <rPr>
        <b/>
        <sz val="14"/>
        <color theme="1"/>
        <rFont val="BIZ UDゴシック"/>
        <family val="3"/>
        <charset val="128"/>
      </rPr>
      <t>補助率　※一般のイベント事業</t>
    </r>
    <rPh sb="3" eb="5">
      <t>ホソク</t>
    </rPh>
    <rPh sb="7" eb="10">
      <t>ホジョリツ</t>
    </rPh>
    <rPh sb="12" eb="14">
      <t>イッパン</t>
    </rPh>
    <rPh sb="19" eb="21">
      <t>ジギョウ</t>
    </rPh>
    <phoneticPr fontId="2"/>
  </si>
  <si>
    <t>５　事業の具体的な内容</t>
    <rPh sb="2" eb="4">
      <t>ジギョウ</t>
    </rPh>
    <rPh sb="5" eb="8">
      <t>グタイテキ</t>
    </rPh>
    <rPh sb="9" eb="11">
      <t>ナイヨウ</t>
    </rPh>
    <phoneticPr fontId="1"/>
  </si>
  <si>
    <r>
      <t>中元の時期に合わせてセールを実施するとともに、集客効果を高めるため以下の事業を実施する。
①チラシ6,000枚を印刷し、新聞折り込み及び会員店舗にて配布する。商店街会員店舗でのお買物1,000円に付き抽選
　券1枚を配布する。【周知費用】
②セール最終日（7月16日予定）には、夏祭り会場（街区内）でステージイベントを行い、町会会館（街区内）で抽選
　会を開催する。ステージの設営撤去（音響照明等設備のレンタルを含む）費用、町会会館使用料が発生する。【会
　場設営費】
③抽選会の景品は、ペア旅行券（1万円超分は対象外）、中野区デジタル地域通貨（ナカペイ）、
　商店街商品券を用意する。【景品購入費】
④7月16日（予定）に商店街路を通行止めにして、夏祭り（ステージイベント）を開催し、
　</t>
    </r>
    <r>
      <rPr>
        <u/>
        <sz val="10"/>
        <color theme="1"/>
        <rFont val="BIZ UD明朝 Medium"/>
        <family val="1"/>
        <charset val="128"/>
      </rPr>
      <t>当日の来場者に先着で商店街名入りうちわを配布する。</t>
    </r>
    <r>
      <rPr>
        <sz val="10"/>
        <color theme="1"/>
        <rFont val="BIZ UD明朝 Medium"/>
        <family val="1"/>
        <charset val="128"/>
      </rPr>
      <t>【記念品購入費】
⑤ステージイベント出演団体（サンバ団体、和太鼓団体）への出演料を予定している。【出演料】
⑥模擬店を実施し、かき氷を１個１００円で販売する。また、商店街商品券印刷、保険、
　ゴミ処理手数料、道路使用許可手数料、写真現像代、振込手数料が発生する見込み。
　このほか、抽選会補助としてアルバイト活用の経費、会場手伝い謝礼（中野区デジタル
　地域通貨(ナカペイ)）を予定している。【その他諸経費】
　※スケジュール（予定）セール期間：7月3日～7月16日、夏祭り及び抽選会：7月16日、
　　商店街商品券の使用期限：7月31日、使用された商品券の換金期限：8月10日</t>
    </r>
    <rPh sb="66" eb="67">
      <t>オヨ</t>
    </rPh>
    <rPh sb="68" eb="70">
      <t>カイイン</t>
    </rPh>
    <rPh sb="70" eb="72">
      <t>テンポ</t>
    </rPh>
    <rPh sb="82" eb="84">
      <t>カイイン</t>
    </rPh>
    <rPh sb="84" eb="86">
      <t>テンポ</t>
    </rPh>
    <rPh sb="114" eb="116">
      <t>シュウチ</t>
    </rPh>
    <rPh sb="116" eb="118">
      <t>ヒヨウ</t>
    </rPh>
    <rPh sb="124" eb="127">
      <t>サイシュウビ</t>
    </rPh>
    <rPh sb="129" eb="130">
      <t>ガツ</t>
    </rPh>
    <rPh sb="132" eb="133">
      <t>ニチ</t>
    </rPh>
    <rPh sb="133" eb="135">
      <t>ヨテイ</t>
    </rPh>
    <rPh sb="139" eb="140">
      <t>ナツ</t>
    </rPh>
    <rPh sb="140" eb="141">
      <t>マツ</t>
    </rPh>
    <rPh sb="142" eb="144">
      <t>カイジョウ</t>
    </rPh>
    <rPh sb="145" eb="147">
      <t>ガイク</t>
    </rPh>
    <rPh sb="147" eb="148">
      <t>ナイ</t>
    </rPh>
    <rPh sb="159" eb="160">
      <t>オコナ</t>
    </rPh>
    <rPh sb="167" eb="169">
      <t>ガイク</t>
    </rPh>
    <rPh sb="169" eb="170">
      <t>ナイ</t>
    </rPh>
    <rPh sb="188" eb="190">
      <t>セツエイ</t>
    </rPh>
    <rPh sb="190" eb="192">
      <t>テッキョ</t>
    </rPh>
    <rPh sb="193" eb="195">
      <t>オンキョウ</t>
    </rPh>
    <rPh sb="195" eb="197">
      <t>ショウメイ</t>
    </rPh>
    <rPh sb="197" eb="198">
      <t>トウ</t>
    </rPh>
    <rPh sb="198" eb="200">
      <t>セツビ</t>
    </rPh>
    <rPh sb="206" eb="207">
      <t>フク</t>
    </rPh>
    <rPh sb="209" eb="211">
      <t>ヒヨウ</t>
    </rPh>
    <rPh sb="212" eb="214">
      <t>チョウカイ</t>
    </rPh>
    <rPh sb="214" eb="216">
      <t>カイカン</t>
    </rPh>
    <rPh sb="216" eb="219">
      <t>シヨウリョウ</t>
    </rPh>
    <rPh sb="220" eb="222">
      <t>ハッセイ</t>
    </rPh>
    <rPh sb="230" eb="232">
      <t>セツエイ</t>
    </rPh>
    <rPh sb="232" eb="233">
      <t>ヒ</t>
    </rPh>
    <rPh sb="236" eb="239">
      <t>チュウセンカイ</t>
    </rPh>
    <rPh sb="240" eb="242">
      <t>ケイヒン</t>
    </rPh>
    <rPh sb="246" eb="248">
      <t>マンエン</t>
    </rPh>
    <rPh sb="248" eb="249">
      <t>コ</t>
    </rPh>
    <rPh sb="249" eb="250">
      <t>ブン</t>
    </rPh>
    <rPh sb="251" eb="254">
      <t>タイショウガイ</t>
    </rPh>
    <rPh sb="256" eb="259">
      <t>ショウテンガイ</t>
    </rPh>
    <rPh sb="281" eb="284">
      <t>ショウテンガイ</t>
    </rPh>
    <rPh sb="284" eb="287">
      <t>ショウヒンケン</t>
    </rPh>
    <rPh sb="289" eb="291">
      <t>ケイヒン</t>
    </rPh>
    <rPh sb="291" eb="294">
      <t>コウニュウヒ</t>
    </rPh>
    <rPh sb="303" eb="305">
      <t>ヨテイ</t>
    </rPh>
    <rPh sb="338" eb="340">
      <t>トウジツ</t>
    </rPh>
    <rPh sb="347" eb="349">
      <t>センチャク</t>
    </rPh>
    <rPh sb="360" eb="362">
      <t>ハイフ</t>
    </rPh>
    <rPh sb="371" eb="372">
      <t>ヒ</t>
    </rPh>
    <rPh sb="402" eb="405">
      <t>シュツエンリョウ</t>
    </rPh>
    <rPh sb="406" eb="408">
      <t>ヨテイ</t>
    </rPh>
    <rPh sb="414" eb="416">
      <t>シュツエン</t>
    </rPh>
    <rPh sb="416" eb="417">
      <t>リョウ</t>
    </rPh>
    <rPh sb="447" eb="450">
      <t>ショウテンガイ</t>
    </rPh>
    <rPh sb="450" eb="453">
      <t>ショウヒンケン</t>
    </rPh>
    <rPh sb="453" eb="455">
      <t>インサツ</t>
    </rPh>
    <rPh sb="456" eb="458">
      <t>ホケン</t>
    </rPh>
    <rPh sb="461" eb="463">
      <t>ショリ</t>
    </rPh>
    <rPh sb="469" eb="471">
      <t>ドウロ</t>
    </rPh>
    <rPh sb="471" eb="473">
      <t>シヨウ</t>
    </rPh>
    <rPh sb="473" eb="475">
      <t>キョカ</t>
    </rPh>
    <rPh sb="475" eb="478">
      <t>テスウリョウ</t>
    </rPh>
    <rPh sb="479" eb="481">
      <t>シャシン</t>
    </rPh>
    <rPh sb="481" eb="483">
      <t>ゲンゾウ</t>
    </rPh>
    <rPh sb="483" eb="484">
      <t>ダイ</t>
    </rPh>
    <rPh sb="485" eb="486">
      <t>フ</t>
    </rPh>
    <rPh sb="486" eb="487">
      <t>コ</t>
    </rPh>
    <rPh sb="487" eb="490">
      <t>テスウリョウ</t>
    </rPh>
    <rPh sb="491" eb="493">
      <t>ハッセイ</t>
    </rPh>
    <rPh sb="495" eb="497">
      <t>ミコ</t>
    </rPh>
    <rPh sb="506" eb="509">
      <t>チュウセンカイ</t>
    </rPh>
    <rPh sb="509" eb="511">
      <t>ホジョ</t>
    </rPh>
    <rPh sb="519" eb="521">
      <t>カツヨウ</t>
    </rPh>
    <rPh sb="522" eb="524">
      <t>ケイヒ</t>
    </rPh>
    <rPh sb="525" eb="528">
      <t>チュウセンカイ</t>
    </rPh>
    <rPh sb="538" eb="541">
      <t>ナカノク</t>
    </rPh>
    <rPh sb="547" eb="549">
      <t>チイキ</t>
    </rPh>
    <rPh sb="549" eb="551">
      <t>ツウカ</t>
    </rPh>
    <rPh sb="564" eb="565">
      <t>タ</t>
    </rPh>
    <rPh sb="565" eb="568">
      <t>ショケイヒ</t>
    </rPh>
    <rPh sb="580" eb="582">
      <t>ヨテイ</t>
    </rPh>
    <rPh sb="586" eb="588">
      <t>キカン</t>
    </rPh>
    <rPh sb="590" eb="591">
      <t>ガツ</t>
    </rPh>
    <rPh sb="592" eb="593">
      <t>ニチ</t>
    </rPh>
    <rPh sb="595" eb="596">
      <t>ガツ</t>
    </rPh>
    <rPh sb="598" eb="599">
      <t>ニチ</t>
    </rPh>
    <rPh sb="600" eb="602">
      <t>ナツマツ</t>
    </rPh>
    <rPh sb="603" eb="604">
      <t>オヨ</t>
    </rPh>
    <rPh sb="605" eb="608">
      <t>チュウセンカイ</t>
    </rPh>
    <rPh sb="610" eb="611">
      <t>ガツ</t>
    </rPh>
    <rPh sb="613" eb="614">
      <t>ニチ</t>
    </rPh>
    <rPh sb="615" eb="618">
      <t>ショウテンガイ</t>
    </rPh>
    <rPh sb="625" eb="627">
      <t>シヨウ</t>
    </rPh>
    <rPh sb="627" eb="629">
      <t>キゲン</t>
    </rPh>
    <rPh sb="631" eb="632">
      <t>ガツ</t>
    </rPh>
    <rPh sb="634" eb="635">
      <t>ニチ</t>
    </rPh>
    <rPh sb="636" eb="638">
      <t>シヨウ</t>
    </rPh>
    <rPh sb="641" eb="644">
      <t>ショウヒンケン</t>
    </rPh>
    <rPh sb="645" eb="647">
      <t>カンキン</t>
    </rPh>
    <rPh sb="647" eb="649">
      <t>キゲン</t>
    </rPh>
    <rPh sb="651" eb="652">
      <t>ガツ</t>
    </rPh>
    <rPh sb="654" eb="655">
      <t>ニチ</t>
    </rPh>
    <phoneticPr fontId="1"/>
  </si>
  <si>
    <r>
      <t xml:space="preserve">   ※景品の有無　　 　有　 ・　無 （有の場合　売上げ予定総額</t>
    </r>
    <r>
      <rPr>
        <u/>
        <sz val="10"/>
        <rFont val="BIZ UD明朝 Medium"/>
        <family val="1"/>
        <charset val="128"/>
      </rPr>
      <t>　1,764,000円　</t>
    </r>
    <r>
      <rPr>
        <sz val="10"/>
        <rFont val="BIZ UD明朝 Medium"/>
        <family val="1"/>
        <charset val="128"/>
      </rPr>
      <t>）</t>
    </r>
    <phoneticPr fontId="1"/>
  </si>
  <si>
    <t>６　期待される効果</t>
    <rPh sb="2" eb="4">
      <t>キタイ</t>
    </rPh>
    <rPh sb="7" eb="9">
      <t>コウカ</t>
    </rPh>
    <phoneticPr fontId="1"/>
  </si>
  <si>
    <t>７　経費（単位：円）</t>
    <rPh sb="2" eb="4">
      <t>ケイヒ</t>
    </rPh>
    <rPh sb="5" eb="7">
      <t>タンイ</t>
    </rPh>
    <rPh sb="8" eb="9">
      <t>エン</t>
    </rPh>
    <phoneticPr fontId="1"/>
  </si>
  <si>
    <r>
      <t>A</t>
    </r>
    <r>
      <rPr>
        <b/>
        <sz val="8"/>
        <color rgb="FFC00000"/>
        <rFont val="BIZ UD明朝 Medium"/>
        <family val="1"/>
        <charset val="128"/>
      </rPr>
      <t>(ナカペイ以外)</t>
    </r>
    <rPh sb="6" eb="8">
      <t>イガイ</t>
    </rPh>
    <phoneticPr fontId="2"/>
  </si>
  <si>
    <r>
      <t>B</t>
    </r>
    <r>
      <rPr>
        <b/>
        <sz val="8"/>
        <color rgb="FFC00000"/>
        <rFont val="BIZ UD明朝 Medium"/>
        <family val="1"/>
        <charset val="128"/>
      </rPr>
      <t>(ナカペイ)</t>
    </r>
    <phoneticPr fontId="2"/>
  </si>
  <si>
    <t>＊●中区産第●号起案（特別規定第●条）により、今年度の特例として、当該事業における中野区デジタル地域通貨「ナカペイ」にか
　 かる経費の補助率は、５/６（都１/●、区１/●）としている。</t>
    <rPh sb="2" eb="3">
      <t>ナカ</t>
    </rPh>
    <rPh sb="3" eb="4">
      <t>ク</t>
    </rPh>
    <rPh sb="4" eb="5">
      <t>サン</t>
    </rPh>
    <rPh sb="5" eb="6">
      <t>ダイ</t>
    </rPh>
    <rPh sb="7" eb="8">
      <t>ゴウ</t>
    </rPh>
    <rPh sb="8" eb="10">
      <t>キアン</t>
    </rPh>
    <rPh sb="11" eb="13">
      <t>トクベツ</t>
    </rPh>
    <rPh sb="13" eb="15">
      <t>キテイ</t>
    </rPh>
    <rPh sb="15" eb="16">
      <t>ダイ</t>
    </rPh>
    <rPh sb="17" eb="18">
      <t>ジョウ</t>
    </rPh>
    <rPh sb="23" eb="26">
      <t>コンネンド</t>
    </rPh>
    <rPh sb="27" eb="29">
      <t>トクレイ</t>
    </rPh>
    <rPh sb="33" eb="35">
      <t>トウガイ</t>
    </rPh>
    <rPh sb="35" eb="37">
      <t>ジギョウ</t>
    </rPh>
    <rPh sb="41" eb="44">
      <t>ナカノク</t>
    </rPh>
    <rPh sb="48" eb="52">
      <t>チイキツウカ</t>
    </rPh>
    <rPh sb="65" eb="67">
      <t>ケイヒ</t>
    </rPh>
    <rPh sb="68" eb="71">
      <t>ホジョリツ</t>
    </rPh>
    <rPh sb="77" eb="78">
      <t>ト</t>
    </rPh>
    <rPh sb="82" eb="83">
      <t>ク</t>
    </rPh>
    <phoneticPr fontId="1"/>
  </si>
  <si>
    <t>別紙</t>
    <rPh sb="0" eb="2">
      <t>ベッシ</t>
    </rPh>
    <phoneticPr fontId="1"/>
  </si>
  <si>
    <t>令和●年7月3日</t>
    <rPh sb="0" eb="2">
      <t>レイワ</t>
    </rPh>
    <rPh sb="3" eb="4">
      <t>ネン</t>
    </rPh>
    <rPh sb="5" eb="6">
      <t>ガツ</t>
    </rPh>
    <rPh sb="7" eb="8">
      <t>ニチ</t>
    </rPh>
    <phoneticPr fontId="2"/>
  </si>
  <si>
    <t>令和●年8月10日</t>
    <rPh sb="0" eb="2">
      <t>レイワ</t>
    </rPh>
    <rPh sb="3" eb="4">
      <t>ネン</t>
    </rPh>
    <rPh sb="5" eb="6">
      <t>ガツ</t>
    </rPh>
    <rPh sb="8" eb="9">
      <t>ニチ</t>
    </rPh>
    <phoneticPr fontId="2"/>
  </si>
  <si>
    <r>
      <rPr>
        <b/>
        <sz val="14"/>
        <color rgb="FFC00000"/>
        <rFont val="BIZ UDゴシック"/>
        <family val="3"/>
        <charset val="128"/>
      </rPr>
      <t>　【★補足２】</t>
    </r>
    <r>
      <rPr>
        <b/>
        <sz val="14"/>
        <color theme="1"/>
        <rFont val="BIZ UDゴシック"/>
        <family val="3"/>
        <charset val="128"/>
      </rPr>
      <t>補助額の算出方法（総事業費が150万円以下の</t>
    </r>
    <r>
      <rPr>
        <b/>
        <sz val="14"/>
        <color rgb="FFC00000"/>
        <rFont val="BIZ UDゴシック"/>
        <family val="3"/>
        <charset val="128"/>
      </rPr>
      <t>「左頁の記載例」について説明</t>
    </r>
    <r>
      <rPr>
        <b/>
        <sz val="14"/>
        <color theme="1"/>
        <rFont val="BIZ UDゴシック"/>
        <family val="3"/>
        <charset val="128"/>
      </rPr>
      <t>）</t>
    </r>
    <rPh sb="3" eb="5">
      <t>ホソク</t>
    </rPh>
    <rPh sb="7" eb="9">
      <t>ホジョ</t>
    </rPh>
    <rPh sb="9" eb="10">
      <t>ガク</t>
    </rPh>
    <rPh sb="11" eb="13">
      <t>サンシュツ</t>
    </rPh>
    <rPh sb="13" eb="15">
      <t>ホウホウ</t>
    </rPh>
    <rPh sb="30" eb="31">
      <t>ヒダリ</t>
    </rPh>
    <rPh sb="31" eb="32">
      <t>ページ</t>
    </rPh>
    <phoneticPr fontId="2"/>
  </si>
  <si>
    <t>３　実施期間（景品等交換・換金期限を含む。）</t>
    <rPh sb="2" eb="4">
      <t>ジッシ</t>
    </rPh>
    <rPh sb="4" eb="6">
      <t>キカン</t>
    </rPh>
    <phoneticPr fontId="1"/>
  </si>
  <si>
    <t>別紙（中野区デジタル地域通貨「ナカペイ」を活用した、一般のイベント事業の場合）</t>
    <rPh sb="0" eb="2">
      <t>ベッシ</t>
    </rPh>
    <rPh sb="3" eb="6">
      <t>ナカノク</t>
    </rPh>
    <rPh sb="10" eb="14">
      <t>チイキツウカ</t>
    </rPh>
    <rPh sb="21" eb="23">
      <t>カツヨウ</t>
    </rPh>
    <rPh sb="26" eb="28">
      <t>イッパン</t>
    </rPh>
    <rPh sb="33" eb="35">
      <t>ジギョウ</t>
    </rPh>
    <rPh sb="36" eb="38">
      <t>バアイ</t>
    </rPh>
    <phoneticPr fontId="1"/>
  </si>
  <si>
    <t>２　商店街名　　　　　　　　　　　　　　　　　　　　　　　　　　　　　　　　　　　　　　　　　　　　　　　　　　（会員数　　   　　　　人）</t>
    <rPh sb="2" eb="5">
      <t>ショウテンガイ</t>
    </rPh>
    <rPh sb="5" eb="6">
      <t>メイ</t>
    </rPh>
    <rPh sb="57" eb="59">
      <t>カイイン</t>
    </rPh>
    <rPh sb="59" eb="60">
      <t>カズ</t>
    </rPh>
    <rPh sb="69" eb="70">
      <t>ニン</t>
    </rPh>
    <phoneticPr fontId="1"/>
  </si>
  <si>
    <t>３　実施期間（景品等交換・換金期限を含む。）</t>
    <rPh sb="2" eb="4">
      <t>ジッシ</t>
    </rPh>
    <rPh sb="4" eb="6">
      <t>キカン</t>
    </rPh>
    <rPh sb="7" eb="10">
      <t>ケイヒントウ</t>
    </rPh>
    <rPh sb="10" eb="12">
      <t>コウカン</t>
    </rPh>
    <rPh sb="13" eb="15">
      <t>カンキン</t>
    </rPh>
    <rPh sb="15" eb="17">
      <t>キゲン</t>
    </rPh>
    <rPh sb="18" eb="19">
      <t>フク</t>
    </rPh>
    <phoneticPr fontId="1"/>
  </si>
  <si>
    <t>令和</t>
    <rPh sb="0" eb="2">
      <t>レイワ</t>
    </rPh>
    <phoneticPr fontId="1"/>
  </si>
  <si>
    <t>年</t>
    <rPh sb="0" eb="1">
      <t>ネン</t>
    </rPh>
    <phoneticPr fontId="1"/>
  </si>
  <si>
    <t>月</t>
    <rPh sb="0" eb="1">
      <t>ガツ</t>
    </rPh>
    <phoneticPr fontId="1"/>
  </si>
  <si>
    <t>日</t>
    <rPh sb="0" eb="1">
      <t>ニチ</t>
    </rPh>
    <phoneticPr fontId="1"/>
  </si>
  <si>
    <t>※収益事業の有無</t>
    <rPh sb="1" eb="3">
      <t>シュウエキ</t>
    </rPh>
    <rPh sb="3" eb="5">
      <t>ジギョウ</t>
    </rPh>
    <rPh sb="6" eb="8">
      <t>ウム</t>
    </rPh>
    <phoneticPr fontId="1"/>
  </si>
  <si>
    <t>有</t>
    <rPh sb="0" eb="1">
      <t>アリ</t>
    </rPh>
    <phoneticPr fontId="1"/>
  </si>
  <si>
    <t>・</t>
  </si>
  <si>
    <t>無</t>
    <rPh sb="0" eb="1">
      <t>ナ</t>
    </rPh>
    <phoneticPr fontId="1"/>
  </si>
  <si>
    <t>　　（有の場合、具体的な内容を記入）</t>
    <phoneticPr fontId="2"/>
  </si>
  <si>
    <r>
      <t xml:space="preserve">
※景品の有無　　　 有 ・ 無　  （有の場合　　　売上げ予定総額</t>
    </r>
    <r>
      <rPr>
        <u/>
        <sz val="10"/>
        <rFont val="BIZ UD明朝 Medium"/>
        <family val="1"/>
        <charset val="128"/>
      </rPr>
      <t>　　           　　</t>
    </r>
    <r>
      <rPr>
        <sz val="10"/>
        <rFont val="BIZ UD明朝 Medium"/>
        <family val="1"/>
        <charset val="128"/>
      </rPr>
      <t>円　）
　　　　　　　　　　　　　　　　　　　　　 　　※</t>
    </r>
    <r>
      <rPr>
        <u/>
        <sz val="10"/>
        <rFont val="BIZ UD明朝 Medium"/>
        <family val="1"/>
        <charset val="128"/>
      </rPr>
      <t>　　　　　</t>
    </r>
    <r>
      <rPr>
        <sz val="10"/>
        <rFont val="BIZ UD明朝 Medium"/>
        <family val="1"/>
        <charset val="128"/>
      </rPr>
      <t>店舗×</t>
    </r>
    <r>
      <rPr>
        <u/>
        <sz val="10"/>
        <rFont val="BIZ UD明朝 Medium"/>
        <family val="1"/>
        <charset val="128"/>
      </rPr>
      <t>　 　　　</t>
    </r>
    <r>
      <rPr>
        <sz val="10"/>
        <rFont val="BIZ UD明朝 Medium"/>
        <family val="1"/>
        <charset val="128"/>
      </rPr>
      <t>日×</t>
    </r>
    <r>
      <rPr>
        <u/>
        <sz val="10"/>
        <rFont val="BIZ UD明朝 Medium"/>
        <family val="1"/>
        <charset val="128"/>
      </rPr>
      <t xml:space="preserve"> 　　　　</t>
    </r>
    <r>
      <rPr>
        <sz val="10"/>
        <rFont val="BIZ UD明朝 Medium"/>
        <family val="1"/>
        <charset val="128"/>
      </rPr>
      <t>円　　　
　　　　　　　　　　　　　　　　　　　　　　　　　　　　　　</t>
    </r>
    <rPh sb="2" eb="4">
      <t>ケイヒン</t>
    </rPh>
    <rPh sb="5" eb="7">
      <t>ウム</t>
    </rPh>
    <rPh sb="11" eb="12">
      <t>ア</t>
    </rPh>
    <rPh sb="15" eb="16">
      <t>ナシ</t>
    </rPh>
    <rPh sb="20" eb="21">
      <t>アリ</t>
    </rPh>
    <rPh sb="22" eb="24">
      <t>バアイ</t>
    </rPh>
    <rPh sb="27" eb="29">
      <t>ウリア</t>
    </rPh>
    <rPh sb="30" eb="32">
      <t>ヨテイ</t>
    </rPh>
    <rPh sb="32" eb="34">
      <t>ソウガク</t>
    </rPh>
    <rPh sb="49" eb="50">
      <t>エン</t>
    </rPh>
    <rPh sb="83" eb="85">
      <t>テンポ</t>
    </rPh>
    <rPh sb="91" eb="92">
      <t>ニチ</t>
    </rPh>
    <rPh sb="98" eb="99">
      <t>エン</t>
    </rPh>
    <phoneticPr fontId="1"/>
  </si>
  <si>
    <t>※以下、内訳（表下はナカペイに係る経費分。表上はそれ以外を記載）</t>
    <rPh sb="1" eb="3">
      <t>イカ</t>
    </rPh>
    <rPh sb="4" eb="6">
      <t>ウチワケ</t>
    </rPh>
    <phoneticPr fontId="2"/>
  </si>
  <si>
    <t>＊●中区産第●号起案（特別規定第●条）により、今年度の特例として、当該事業における中野区デジタル地域
　通貨「ナカペイ」にかかる経費の補助率は５/６（都１/２、区１/３）としている。</t>
    <rPh sb="2" eb="3">
      <t>ナカ</t>
    </rPh>
    <rPh sb="3" eb="4">
      <t>ク</t>
    </rPh>
    <rPh sb="4" eb="5">
      <t>サン</t>
    </rPh>
    <rPh sb="5" eb="6">
      <t>ダイ</t>
    </rPh>
    <rPh sb="7" eb="8">
      <t>ゴウ</t>
    </rPh>
    <rPh sb="8" eb="10">
      <t>キアン</t>
    </rPh>
    <rPh sb="11" eb="13">
      <t>トクベツ</t>
    </rPh>
    <rPh sb="13" eb="15">
      <t>キテイ</t>
    </rPh>
    <rPh sb="15" eb="16">
      <t>ダイ</t>
    </rPh>
    <rPh sb="17" eb="18">
      <t>ジョウ</t>
    </rPh>
    <rPh sb="23" eb="26">
      <t>コンネンド</t>
    </rPh>
    <rPh sb="27" eb="29">
      <t>トクレイ</t>
    </rPh>
    <rPh sb="33" eb="35">
      <t>トウガイ</t>
    </rPh>
    <rPh sb="35" eb="37">
      <t>ジギョウ</t>
    </rPh>
    <rPh sb="41" eb="44">
      <t>ナカノク</t>
    </rPh>
    <rPh sb="48" eb="50">
      <t>チイキ</t>
    </rPh>
    <rPh sb="52" eb="54">
      <t>ツウカ</t>
    </rPh>
    <rPh sb="64" eb="66">
      <t>ケイヒ</t>
    </rPh>
    <rPh sb="67" eb="70">
      <t>ホジョリツ</t>
    </rPh>
    <rPh sb="75" eb="76">
      <t>ト</t>
    </rPh>
    <rPh sb="80" eb="81">
      <t>ク</t>
    </rPh>
    <phoneticPr fontId="1"/>
  </si>
  <si>
    <t>＊●中区産第●号起案（特別規定第●条）により、今年度の特例として、当該事業における中野区デジタル地域
　通貨「ナカペイ」にかかる経費の補助率は５/６（都１/３、区１/２）としている。</t>
    <rPh sb="2" eb="3">
      <t>ナカ</t>
    </rPh>
    <rPh sb="3" eb="4">
      <t>ク</t>
    </rPh>
    <rPh sb="4" eb="5">
      <t>サン</t>
    </rPh>
    <rPh sb="5" eb="6">
      <t>ダイ</t>
    </rPh>
    <rPh sb="7" eb="8">
      <t>ゴウ</t>
    </rPh>
    <rPh sb="8" eb="10">
      <t>キアン</t>
    </rPh>
    <rPh sb="11" eb="13">
      <t>トクベツ</t>
    </rPh>
    <rPh sb="13" eb="15">
      <t>キテイ</t>
    </rPh>
    <rPh sb="15" eb="16">
      <t>ダイ</t>
    </rPh>
    <rPh sb="17" eb="18">
      <t>ジョウ</t>
    </rPh>
    <rPh sb="23" eb="26">
      <t>コンネンド</t>
    </rPh>
    <rPh sb="27" eb="29">
      <t>トクレイ</t>
    </rPh>
    <rPh sb="33" eb="35">
      <t>トウガイ</t>
    </rPh>
    <rPh sb="35" eb="37">
      <t>ジギョウ</t>
    </rPh>
    <rPh sb="41" eb="44">
      <t>ナカノク</t>
    </rPh>
    <rPh sb="48" eb="50">
      <t>チイキ</t>
    </rPh>
    <rPh sb="52" eb="54">
      <t>ツウカ</t>
    </rPh>
    <rPh sb="64" eb="66">
      <t>ケイヒ</t>
    </rPh>
    <rPh sb="67" eb="70">
      <t>ホジョリツ</t>
    </rPh>
    <rPh sb="75" eb="76">
      <t>ト</t>
    </rPh>
    <rPh sb="80" eb="81">
      <t>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</si>
</sst>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quot;△ &quot;#,##0"/>
    <numFmt numFmtId="177" formatCode="#,##0_ "/>
    <numFmt numFmtId="178" formatCode="[$-411]ggge&quot;年&quot;m&quot;月&quot;d&quot;日&quot;;@"/>
  </numFmts>
  <fonts count="21" x14ac:knownFonts="1">
    <font>
      <sz val="11"/>
      <name val="ＭＳ Ｐゴシック"/>
      <family val="3"/>
    </font>
    <font>
      <sz val="6"/>
      <name val="ＭＳ Ｐゴシック"/>
      <family val="3"/>
    </font>
    <font>
      <sz val="6"/>
      <name val="ＭＳ Ｐゴシック"/>
      <family val="3"/>
      <charset val="128"/>
    </font>
    <font>
      <b/>
      <sz val="14"/>
      <color theme="1"/>
      <name val="BIZ UDゴシック"/>
      <family val="3"/>
      <charset val="128"/>
    </font>
    <font>
      <b/>
      <sz val="14"/>
      <color rgb="FFC00000"/>
      <name val="BIZ UDゴシック"/>
      <family val="3"/>
      <charset val="128"/>
    </font>
    <font>
      <sz val="10"/>
      <name val="BIZ UD明朝 Medium"/>
      <family val="1"/>
      <charset val="128"/>
    </font>
    <font>
      <b/>
      <sz val="10"/>
      <name val="BIZ UD明朝 Medium"/>
      <family val="1"/>
      <charset val="128"/>
    </font>
    <font>
      <sz val="11"/>
      <name val="BIZ UD明朝 Medium"/>
      <family val="1"/>
      <charset val="128"/>
    </font>
    <font>
      <sz val="10"/>
      <color theme="1"/>
      <name val="BIZ UD明朝 Medium"/>
      <family val="1"/>
      <charset val="128"/>
    </font>
    <font>
      <u/>
      <sz val="10"/>
      <color theme="1"/>
      <name val="BIZ UD明朝 Medium"/>
      <family val="1"/>
      <charset val="128"/>
    </font>
    <font>
      <u/>
      <sz val="10"/>
      <name val="BIZ UD明朝 Medium"/>
      <family val="1"/>
      <charset val="128"/>
    </font>
    <font>
      <sz val="7"/>
      <name val="BIZ UD明朝 Medium"/>
      <family val="1"/>
      <charset val="128"/>
    </font>
    <font>
      <sz val="7"/>
      <color theme="1"/>
      <name val="BIZ UD明朝 Medium"/>
      <family val="1"/>
      <charset val="128"/>
    </font>
    <font>
      <sz val="8"/>
      <name val="BIZ UD明朝 Medium"/>
      <family val="1"/>
      <charset val="128"/>
    </font>
    <font>
      <sz val="11"/>
      <color theme="1"/>
      <name val="BIZ UD明朝 Medium"/>
      <family val="1"/>
      <charset val="128"/>
    </font>
    <font>
      <b/>
      <sz val="12"/>
      <color rgb="FFC00000"/>
      <name val="BIZ UD明朝 Medium"/>
      <family val="1"/>
      <charset val="128"/>
    </font>
    <font>
      <sz val="12"/>
      <color theme="1"/>
      <name val="BIZ UD明朝 Medium"/>
      <family val="1"/>
      <charset val="128"/>
    </font>
    <font>
      <sz val="10"/>
      <color rgb="FFC00000"/>
      <name val="BIZ UD明朝 Medium"/>
      <family val="1"/>
      <charset val="128"/>
    </font>
    <font>
      <b/>
      <sz val="8"/>
      <color rgb="FFC00000"/>
      <name val="BIZ UD明朝 Medium"/>
      <family val="1"/>
      <charset val="128"/>
    </font>
    <font>
      <sz val="12"/>
      <color rgb="FFFF0000"/>
      <name val="BIZ UD明朝 Medium"/>
      <family val="1"/>
      <charset val="128"/>
    </font>
    <font>
      <sz val="10"/>
      <color rgb="FFFF0000"/>
      <name val="BIZ UD明朝 Medium"/>
      <family val="1"/>
      <charset val="128"/>
    </font>
  </fonts>
  <fills count="3">
    <fill>
      <patternFill patternType="none"/>
    </fill>
    <fill>
      <patternFill patternType="gray125"/>
    </fill>
    <fill>
      <patternFill patternType="solid">
        <fgColor theme="0"/>
        <bgColor indexed="64"/>
      </patternFill>
    </fill>
  </fills>
  <borders count="62">
    <border>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double">
        <color indexed="64"/>
      </bottom>
      <diagonal/>
    </border>
    <border>
      <left style="thin">
        <color indexed="64"/>
      </left>
      <right style="thin">
        <color indexed="64"/>
      </right>
      <top style="double">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double">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style="double">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right style="thin">
        <color indexed="64"/>
      </right>
      <top style="double">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thin">
        <color indexed="64"/>
      </left>
      <right/>
      <top/>
      <bottom style="double">
        <color indexed="64"/>
      </bottom>
      <diagonal/>
    </border>
    <border>
      <left/>
      <right/>
      <top/>
      <bottom style="double">
        <color indexed="64"/>
      </bottom>
      <diagonal/>
    </border>
    <border>
      <left style="hair">
        <color indexed="64"/>
      </left>
      <right/>
      <top style="double">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hair">
        <color indexed="64"/>
      </right>
      <top style="thin">
        <color indexed="64"/>
      </top>
      <bottom style="thin">
        <color indexed="64"/>
      </bottom>
      <diagonal/>
    </border>
    <border>
      <left/>
      <right style="hair">
        <color indexed="64"/>
      </right>
      <top style="hair">
        <color indexed="64"/>
      </top>
      <bottom style="thin">
        <color indexed="64"/>
      </bottom>
      <diagonal/>
    </border>
    <border>
      <left/>
      <right style="hair">
        <color indexed="64"/>
      </right>
      <top style="double">
        <color indexed="64"/>
      </top>
      <bottom style="hair">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hair">
        <color indexed="64"/>
      </left>
      <right/>
      <top style="thin">
        <color indexed="64"/>
      </top>
      <bottom style="double">
        <color indexed="64"/>
      </bottom>
      <diagonal/>
    </border>
    <border>
      <left/>
      <right style="hair">
        <color indexed="64"/>
      </right>
      <top style="thin">
        <color indexed="64"/>
      </top>
      <bottom style="double">
        <color indexed="64"/>
      </bottom>
      <diagonal/>
    </border>
    <border>
      <left/>
      <right style="thin">
        <color indexed="64"/>
      </right>
      <top/>
      <bottom style="double">
        <color indexed="64"/>
      </bottom>
      <diagonal/>
    </border>
    <border>
      <left style="thick">
        <color rgb="FFFF0000"/>
      </left>
      <right/>
      <top style="thick">
        <color rgb="FFFF0000"/>
      </top>
      <bottom style="thin">
        <color indexed="64"/>
      </bottom>
      <diagonal/>
    </border>
    <border>
      <left/>
      <right/>
      <top style="thick">
        <color rgb="FFFF0000"/>
      </top>
      <bottom style="thin">
        <color indexed="64"/>
      </bottom>
      <diagonal/>
    </border>
    <border>
      <left/>
      <right style="thin">
        <color indexed="64"/>
      </right>
      <top style="thick">
        <color rgb="FFFF0000"/>
      </top>
      <bottom style="thin">
        <color indexed="64"/>
      </bottom>
      <diagonal/>
    </border>
    <border>
      <left style="thin">
        <color indexed="64"/>
      </left>
      <right/>
      <top style="thick">
        <color rgb="FFFF0000"/>
      </top>
      <bottom style="thin">
        <color indexed="64"/>
      </bottom>
      <diagonal/>
    </border>
    <border>
      <left/>
      <right style="thick">
        <color rgb="FFFF0000"/>
      </right>
      <top style="thick">
        <color rgb="FFFF0000"/>
      </top>
      <bottom style="thin">
        <color indexed="64"/>
      </bottom>
      <diagonal/>
    </border>
    <border>
      <left style="thick">
        <color rgb="FFFF0000"/>
      </left>
      <right/>
      <top style="thin">
        <color indexed="64"/>
      </top>
      <bottom style="thick">
        <color rgb="FFFF0000"/>
      </bottom>
      <diagonal/>
    </border>
    <border>
      <left/>
      <right/>
      <top style="thin">
        <color indexed="64"/>
      </top>
      <bottom style="thick">
        <color rgb="FFFF0000"/>
      </bottom>
      <diagonal/>
    </border>
    <border>
      <left/>
      <right style="thin">
        <color indexed="64"/>
      </right>
      <top style="thin">
        <color indexed="64"/>
      </top>
      <bottom style="thick">
        <color rgb="FFFF0000"/>
      </bottom>
      <diagonal/>
    </border>
    <border>
      <left style="thin">
        <color indexed="64"/>
      </left>
      <right/>
      <top style="thin">
        <color indexed="64"/>
      </top>
      <bottom style="thick">
        <color rgb="FFFF0000"/>
      </bottom>
      <diagonal/>
    </border>
    <border>
      <left/>
      <right style="thick">
        <color rgb="FFFF0000"/>
      </right>
      <top style="thin">
        <color indexed="64"/>
      </top>
      <bottom style="thick">
        <color rgb="FFFF0000"/>
      </bottom>
      <diagonal/>
    </border>
    <border>
      <left/>
      <right style="thick">
        <color rgb="FFFF0000"/>
      </right>
      <top style="thin">
        <color indexed="64"/>
      </top>
      <bottom style="thin">
        <color indexed="64"/>
      </bottom>
      <diagonal/>
    </border>
    <border>
      <left style="thick">
        <color rgb="FFFF0000"/>
      </left>
      <right/>
      <top style="thin">
        <color indexed="64"/>
      </top>
      <bottom style="thin">
        <color indexed="64"/>
      </bottom>
      <diagonal/>
    </border>
    <border>
      <left style="thin">
        <color indexed="64"/>
      </left>
      <right style="hair">
        <color indexed="64"/>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style="hair">
        <color indexed="64"/>
      </left>
      <right style="thin">
        <color indexed="64"/>
      </right>
      <top style="thin">
        <color indexed="64"/>
      </top>
      <bottom style="double">
        <color indexed="64"/>
      </bottom>
      <diagonal/>
    </border>
  </borders>
  <cellStyleXfs count="1">
    <xf numFmtId="0" fontId="0" fillId="0" borderId="0"/>
  </cellStyleXfs>
  <cellXfs count="247">
    <xf numFmtId="0" fontId="0" fillId="0" borderId="0" xfId="0"/>
    <xf numFmtId="0" fontId="5" fillId="0" borderId="0" xfId="0" applyFont="1" applyAlignment="1">
      <alignment vertical="center"/>
    </xf>
    <xf numFmtId="0" fontId="5" fillId="0" borderId="7" xfId="0" quotePrefix="1" applyFont="1" applyBorder="1" applyAlignment="1">
      <alignment vertical="center"/>
    </xf>
    <xf numFmtId="0" fontId="5" fillId="0" borderId="6" xfId="0" applyFont="1" applyBorder="1" applyAlignment="1">
      <alignment vertical="center"/>
    </xf>
    <xf numFmtId="0" fontId="5" fillId="0" borderId="25" xfId="0" applyFont="1" applyBorder="1" applyAlignment="1">
      <alignment vertical="center"/>
    </xf>
    <xf numFmtId="0" fontId="5" fillId="0" borderId="0" xfId="0" applyFont="1" applyAlignment="1">
      <alignment horizontal="left" vertical="center"/>
    </xf>
    <xf numFmtId="0" fontId="5" fillId="0" borderId="27" xfId="0" applyFont="1" applyBorder="1" applyAlignment="1">
      <alignment horizontal="left" vertical="center"/>
    </xf>
    <xf numFmtId="178" fontId="5" fillId="0" borderId="0" xfId="0" applyNumberFormat="1" applyFont="1" applyAlignment="1">
      <alignment vertical="center" wrapText="1"/>
    </xf>
    <xf numFmtId="0" fontId="7" fillId="0" borderId="0" xfId="0" applyFont="1" applyAlignment="1">
      <alignment vertical="center"/>
    </xf>
    <xf numFmtId="178" fontId="5" fillId="0" borderId="0" xfId="0" applyNumberFormat="1" applyFont="1" applyAlignment="1">
      <alignment vertical="center"/>
    </xf>
    <xf numFmtId="178" fontId="5" fillId="0" borderId="27" xfId="0" applyNumberFormat="1" applyFont="1" applyBorder="1" applyAlignment="1">
      <alignment vertical="center"/>
    </xf>
    <xf numFmtId="178" fontId="5" fillId="0" borderId="7" xfId="0" applyNumberFormat="1" applyFont="1" applyBorder="1" applyAlignment="1">
      <alignment vertical="center" wrapText="1"/>
    </xf>
    <xf numFmtId="0" fontId="7" fillId="0" borderId="7" xfId="0" applyFont="1" applyBorder="1" applyAlignment="1">
      <alignment vertical="center"/>
    </xf>
    <xf numFmtId="178" fontId="5" fillId="0" borderId="7" xfId="0" applyNumberFormat="1" applyFont="1" applyBorder="1" applyAlignment="1">
      <alignment vertical="center"/>
    </xf>
    <xf numFmtId="178" fontId="5" fillId="0" borderId="26" xfId="0" applyNumberFormat="1" applyFont="1" applyBorder="1" applyAlignment="1">
      <alignment vertical="center"/>
    </xf>
    <xf numFmtId="0" fontId="7" fillId="0" borderId="6" xfId="0" applyFont="1" applyBorder="1" applyAlignment="1">
      <alignment vertical="center"/>
    </xf>
    <xf numFmtId="0" fontId="5" fillId="0" borderId="4" xfId="0" applyFont="1" applyBorder="1" applyAlignment="1">
      <alignment vertical="center"/>
    </xf>
    <xf numFmtId="0" fontId="5" fillId="0" borderId="27" xfId="0" applyFont="1" applyBorder="1" applyAlignment="1">
      <alignment vertical="center"/>
    </xf>
    <xf numFmtId="0" fontId="5" fillId="0" borderId="27" xfId="0" applyFont="1" applyBorder="1" applyAlignment="1">
      <alignment vertical="top"/>
    </xf>
    <xf numFmtId="0" fontId="5" fillId="0" borderId="0" xfId="0" applyFont="1" applyAlignment="1">
      <alignment vertical="top"/>
    </xf>
    <xf numFmtId="0" fontId="5" fillId="0" borderId="7" xfId="0" applyFont="1" applyBorder="1" applyAlignment="1">
      <alignment vertical="center"/>
    </xf>
    <xf numFmtId="0" fontId="5" fillId="0" borderId="6" xfId="0" applyFont="1" applyBorder="1" applyAlignment="1">
      <alignment horizontal="left" vertical="center"/>
    </xf>
    <xf numFmtId="176" fontId="5" fillId="0" borderId="6" xfId="0" applyNumberFormat="1" applyFont="1" applyBorder="1" applyAlignment="1">
      <alignment horizontal="left" vertical="center"/>
    </xf>
    <xf numFmtId="0" fontId="15" fillId="0" borderId="4" xfId="0" applyFont="1" applyBorder="1" applyAlignment="1">
      <alignment horizontal="center" vertical="center"/>
    </xf>
    <xf numFmtId="0" fontId="17" fillId="0" borderId="4" xfId="0" applyFont="1" applyBorder="1" applyAlignment="1">
      <alignment vertical="center"/>
    </xf>
    <xf numFmtId="176" fontId="8" fillId="0" borderId="6" xfId="0" applyNumberFormat="1" applyFont="1" applyBorder="1" applyAlignment="1">
      <alignment vertical="center"/>
    </xf>
    <xf numFmtId="176" fontId="8" fillId="0" borderId="0" xfId="0" applyNumberFormat="1" applyFont="1" applyAlignment="1">
      <alignment vertical="center"/>
    </xf>
    <xf numFmtId="0" fontId="5" fillId="0" borderId="3" xfId="0" applyFont="1" applyBorder="1" applyAlignment="1">
      <alignment vertical="center"/>
    </xf>
    <xf numFmtId="0" fontId="5" fillId="0" borderId="26" xfId="0" applyFont="1" applyBorder="1" applyAlignment="1">
      <alignment vertical="center"/>
    </xf>
    <xf numFmtId="0" fontId="8" fillId="0" borderId="0" xfId="0" applyFont="1" applyAlignment="1">
      <alignment vertical="center" wrapText="1"/>
    </xf>
    <xf numFmtId="0" fontId="5" fillId="0" borderId="0" xfId="0" applyFont="1" applyAlignment="1">
      <alignment horizontal="center" vertical="top" wrapText="1"/>
    </xf>
    <xf numFmtId="0" fontId="6" fillId="0" borderId="7" xfId="0" quotePrefix="1" applyFont="1" applyBorder="1" applyAlignment="1">
      <alignment horizontal="center" vertical="center"/>
    </xf>
    <xf numFmtId="0" fontId="6" fillId="0" borderId="7" xfId="0" applyFont="1" applyBorder="1" applyAlignment="1">
      <alignment horizontal="center" vertical="center"/>
    </xf>
    <xf numFmtId="0" fontId="5" fillId="0" borderId="1" xfId="0" applyFont="1" applyBorder="1" applyAlignment="1">
      <alignment horizontal="left" vertical="center"/>
    </xf>
    <xf numFmtId="0" fontId="5" fillId="0" borderId="5" xfId="0" applyFont="1" applyBorder="1" applyAlignment="1">
      <alignment horizontal="left" vertical="center"/>
    </xf>
    <xf numFmtId="0" fontId="5" fillId="0" borderId="23" xfId="0" applyFont="1" applyBorder="1" applyAlignment="1">
      <alignment horizontal="left" vertical="center"/>
    </xf>
    <xf numFmtId="0" fontId="5" fillId="0" borderId="2" xfId="0" applyFont="1" applyBorder="1" applyAlignment="1">
      <alignment vertical="center"/>
    </xf>
    <xf numFmtId="0" fontId="5" fillId="0" borderId="6" xfId="0" applyFont="1" applyBorder="1" applyAlignment="1">
      <alignment vertical="center"/>
    </xf>
    <xf numFmtId="0" fontId="5" fillId="0" borderId="25" xfId="0" applyFont="1" applyBorder="1" applyAlignment="1">
      <alignment vertical="center"/>
    </xf>
    <xf numFmtId="0" fontId="5" fillId="0" borderId="7" xfId="0" applyFont="1" applyBorder="1" applyAlignment="1">
      <alignment horizontal="left" vertical="center"/>
    </xf>
    <xf numFmtId="0" fontId="5" fillId="0" borderId="26" xfId="0" applyFont="1" applyBorder="1" applyAlignment="1">
      <alignment horizontal="left" vertical="center"/>
    </xf>
    <xf numFmtId="0" fontId="5" fillId="0" borderId="7" xfId="0" applyFont="1" applyBorder="1" applyAlignment="1">
      <alignment horizontal="center" vertical="center"/>
    </xf>
    <xf numFmtId="0" fontId="5" fillId="0" borderId="0" xfId="0" applyFont="1" applyAlignment="1">
      <alignment horizontal="left" vertical="top" wrapText="1"/>
    </xf>
    <xf numFmtId="0" fontId="5" fillId="0" borderId="27" xfId="0" applyFont="1" applyBorder="1" applyAlignment="1">
      <alignment horizontal="left" vertical="top" wrapText="1"/>
    </xf>
    <xf numFmtId="0" fontId="5" fillId="0" borderId="7" xfId="0" applyFont="1" applyBorder="1" applyAlignment="1">
      <alignment horizontal="left" vertical="top" wrapText="1"/>
    </xf>
    <xf numFmtId="0" fontId="5" fillId="0" borderId="7" xfId="0" applyFont="1" applyBorder="1" applyAlignment="1">
      <alignment horizontal="left" vertical="top"/>
    </xf>
    <xf numFmtId="0" fontId="5" fillId="0" borderId="26" xfId="0" applyFont="1" applyBorder="1" applyAlignment="1">
      <alignment horizontal="left" vertical="top"/>
    </xf>
    <xf numFmtId="0" fontId="5" fillId="0" borderId="7" xfId="0" applyFont="1" applyBorder="1" applyAlignment="1">
      <alignment vertical="center"/>
    </xf>
    <xf numFmtId="177" fontId="5" fillId="0" borderId="7" xfId="0" applyNumberFormat="1" applyFont="1" applyBorder="1" applyAlignment="1">
      <alignment horizontal="right" vertical="center"/>
    </xf>
    <xf numFmtId="0" fontId="5" fillId="2" borderId="0" xfId="0" applyFont="1" applyFill="1" applyAlignment="1">
      <alignment horizontal="left" vertical="top" wrapText="1"/>
    </xf>
    <xf numFmtId="0" fontId="5" fillId="2" borderId="27" xfId="0" applyFont="1" applyFill="1" applyBorder="1" applyAlignment="1">
      <alignment horizontal="left" vertical="top" wrapText="1"/>
    </xf>
    <xf numFmtId="0" fontId="5" fillId="0" borderId="8" xfId="0" applyFont="1" applyBorder="1" applyAlignment="1">
      <alignment horizontal="distributed" vertical="center" justifyLastLine="1"/>
    </xf>
    <xf numFmtId="0" fontId="5" fillId="0" borderId="9" xfId="0" applyFont="1" applyBorder="1" applyAlignment="1">
      <alignment horizontal="distributed" vertical="center" justifyLastLine="1"/>
    </xf>
    <xf numFmtId="0" fontId="5" fillId="0" borderId="2" xfId="0" applyFont="1" applyBorder="1" applyAlignment="1">
      <alignment horizontal="distributed" vertical="center" wrapText="1" justifyLastLine="1"/>
    </xf>
    <xf numFmtId="0" fontId="5" fillId="0" borderId="6" xfId="0" applyFont="1" applyBorder="1" applyAlignment="1">
      <alignment horizontal="distributed" vertical="center" wrapText="1" justifyLastLine="1"/>
    </xf>
    <xf numFmtId="0" fontId="5" fillId="0" borderId="28" xfId="0" applyFont="1" applyBorder="1" applyAlignment="1">
      <alignment horizontal="distributed" vertical="center" wrapText="1" justifyLastLine="1"/>
    </xf>
    <xf numFmtId="0" fontId="5" fillId="0" borderId="29" xfId="0" applyFont="1" applyBorder="1" applyAlignment="1">
      <alignment horizontal="distributed" vertical="center" wrapText="1" justifyLastLine="1"/>
    </xf>
    <xf numFmtId="0" fontId="5" fillId="0" borderId="23" xfId="0" applyFont="1" applyBorder="1" applyAlignment="1">
      <alignment horizontal="distributed" vertical="center" justifyLastLine="1"/>
    </xf>
    <xf numFmtId="0" fontId="5" fillId="0" borderId="13" xfId="0" applyFont="1" applyBorder="1" applyAlignment="1">
      <alignment horizontal="distributed" vertical="center" justifyLastLine="1"/>
    </xf>
    <xf numFmtId="0" fontId="11" fillId="0" borderId="59" xfId="0" applyFont="1" applyBorder="1" applyAlignment="1">
      <alignment horizontal="center" vertical="center" justifyLastLine="1"/>
    </xf>
    <xf numFmtId="0" fontId="11" fillId="0" borderId="60" xfId="0" applyFont="1" applyBorder="1" applyAlignment="1">
      <alignment horizontal="center" vertical="center" justifyLastLine="1"/>
    </xf>
    <xf numFmtId="0" fontId="12" fillId="0" borderId="60" xfId="0" applyFont="1" applyBorder="1" applyAlignment="1">
      <alignment horizontal="center" vertical="center" wrapText="1" justifyLastLine="1"/>
    </xf>
    <xf numFmtId="0" fontId="12" fillId="0" borderId="60" xfId="0" applyFont="1" applyBorder="1" applyAlignment="1">
      <alignment horizontal="center" vertical="center" justifyLastLine="1"/>
    </xf>
    <xf numFmtId="0" fontId="12" fillId="0" borderId="61" xfId="0" applyFont="1" applyBorder="1" applyAlignment="1">
      <alignment horizontal="center" vertical="center" justifyLastLine="1"/>
    </xf>
    <xf numFmtId="0" fontId="13" fillId="0" borderId="9" xfId="0" applyFont="1" applyBorder="1" applyAlignment="1">
      <alignment horizontal="distributed" vertical="center" justifyLastLine="1"/>
    </xf>
    <xf numFmtId="0" fontId="5" fillId="0" borderId="24" xfId="0" applyFont="1" applyBorder="1" applyAlignment="1">
      <alignment horizontal="distributed" vertical="center" justifyLastLine="1"/>
    </xf>
    <xf numFmtId="176" fontId="5" fillId="0" borderId="1" xfId="0" applyNumberFormat="1" applyFont="1" applyBorder="1" applyAlignment="1">
      <alignment horizontal="distributed" vertical="center" justifyLastLine="1"/>
    </xf>
    <xf numFmtId="176" fontId="5" fillId="0" borderId="5" xfId="0" applyNumberFormat="1" applyFont="1" applyBorder="1" applyAlignment="1">
      <alignment horizontal="distributed" vertical="center" justifyLastLine="1"/>
    </xf>
    <xf numFmtId="176" fontId="5" fillId="0" borderId="23" xfId="0" applyNumberFormat="1" applyFont="1" applyBorder="1" applyAlignment="1">
      <alignment horizontal="distributed" vertical="center" justifyLastLine="1"/>
    </xf>
    <xf numFmtId="176" fontId="5" fillId="0" borderId="24" xfId="0" applyNumberFormat="1" applyFont="1" applyBorder="1" applyAlignment="1">
      <alignment vertical="center"/>
    </xf>
    <xf numFmtId="0" fontId="5" fillId="0" borderId="11" xfId="0" applyFont="1" applyBorder="1" applyAlignment="1">
      <alignment horizontal="distributed" vertical="center" justifyLastLine="1"/>
    </xf>
    <xf numFmtId="176" fontId="5" fillId="0" borderId="15" xfId="0" applyNumberFormat="1" applyFont="1" applyBorder="1" applyAlignment="1">
      <alignment vertical="center"/>
    </xf>
    <xf numFmtId="176" fontId="5" fillId="0" borderId="18" xfId="0" applyNumberFormat="1" applyFont="1" applyBorder="1" applyAlignment="1">
      <alignment vertical="center"/>
    </xf>
    <xf numFmtId="176" fontId="5" fillId="0" borderId="21" xfId="0" applyNumberFormat="1" applyFont="1" applyBorder="1" applyAlignment="1">
      <alignment vertical="center"/>
    </xf>
    <xf numFmtId="176" fontId="5" fillId="0" borderId="15" xfId="0" applyNumberFormat="1" applyFont="1" applyBorder="1" applyAlignment="1">
      <alignment horizontal="center" vertical="center"/>
    </xf>
    <xf numFmtId="176" fontId="5" fillId="0" borderId="18" xfId="0" applyNumberFormat="1" applyFont="1" applyBorder="1" applyAlignment="1">
      <alignment horizontal="center" vertical="center"/>
    </xf>
    <xf numFmtId="176" fontId="5" fillId="0" borderId="31" xfId="0" applyNumberFormat="1" applyFont="1" applyBorder="1" applyAlignment="1">
      <alignment horizontal="center" vertical="center"/>
    </xf>
    <xf numFmtId="176" fontId="8" fillId="0" borderId="18" xfId="0" applyNumberFormat="1" applyFont="1" applyBorder="1" applyAlignment="1">
      <alignment horizontal="center" vertical="center"/>
    </xf>
    <xf numFmtId="176" fontId="8" fillId="0" borderId="21" xfId="0" applyNumberFormat="1" applyFont="1" applyBorder="1" applyAlignment="1">
      <alignment horizontal="center" vertical="center"/>
    </xf>
    <xf numFmtId="176" fontId="5" fillId="0" borderId="11" xfId="0" applyNumberFormat="1" applyFont="1" applyBorder="1" applyAlignment="1">
      <alignment vertical="center"/>
    </xf>
    <xf numFmtId="0" fontId="5" fillId="0" borderId="15" xfId="0" applyFont="1" applyBorder="1" applyAlignment="1">
      <alignment horizontal="distributed" vertical="center" justifyLastLine="1"/>
    </xf>
    <xf numFmtId="0" fontId="5" fillId="0" borderId="18" xfId="0" applyFont="1" applyBorder="1" applyAlignment="1">
      <alignment horizontal="distributed" vertical="center" justifyLastLine="1"/>
    </xf>
    <xf numFmtId="0" fontId="5" fillId="0" borderId="21" xfId="0" applyFont="1" applyBorder="1" applyAlignment="1">
      <alignment horizontal="distributed" vertical="center" justifyLastLine="1"/>
    </xf>
    <xf numFmtId="0" fontId="5" fillId="0" borderId="10" xfId="0" applyFont="1" applyBorder="1" applyAlignment="1">
      <alignment horizontal="distributed" vertical="center" justifyLastLine="1"/>
    </xf>
    <xf numFmtId="176" fontId="5" fillId="0" borderId="14" xfId="0" applyNumberFormat="1" applyFont="1" applyBorder="1" applyAlignment="1">
      <alignment vertical="center"/>
    </xf>
    <xf numFmtId="176" fontId="5" fillId="0" borderId="17" xfId="0" applyNumberFormat="1" applyFont="1" applyBorder="1" applyAlignment="1">
      <alignment vertical="center"/>
    </xf>
    <xf numFmtId="176" fontId="5" fillId="0" borderId="20" xfId="0" applyNumberFormat="1" applyFont="1" applyBorder="1" applyAlignment="1">
      <alignment vertical="center"/>
    </xf>
    <xf numFmtId="176" fontId="5" fillId="0" borderId="14" xfId="0" applyNumberFormat="1" applyFont="1" applyBorder="1" applyAlignment="1">
      <alignment horizontal="center" vertical="center"/>
    </xf>
    <xf numFmtId="176" fontId="5" fillId="0" borderId="17" xfId="0" applyNumberFormat="1" applyFont="1" applyBorder="1" applyAlignment="1">
      <alignment horizontal="center" vertical="center"/>
    </xf>
    <xf numFmtId="176" fontId="8" fillId="0" borderId="30" xfId="0" applyNumberFormat="1" applyFont="1" applyBorder="1" applyAlignment="1">
      <alignment horizontal="center" vertical="center"/>
    </xf>
    <xf numFmtId="176" fontId="8" fillId="0" borderId="17" xfId="0" applyNumberFormat="1" applyFont="1" applyBorder="1" applyAlignment="1">
      <alignment horizontal="center" vertical="center"/>
    </xf>
    <xf numFmtId="176" fontId="8" fillId="0" borderId="20" xfId="0" applyNumberFormat="1" applyFont="1" applyBorder="1" applyAlignment="1">
      <alignment horizontal="center" vertical="center"/>
    </xf>
    <xf numFmtId="176" fontId="5" fillId="0" borderId="10" xfId="0" applyNumberFormat="1" applyFont="1" applyBorder="1" applyAlignment="1">
      <alignment vertical="center"/>
    </xf>
    <xf numFmtId="176" fontId="8" fillId="0" borderId="32" xfId="0" applyNumberFormat="1" applyFont="1" applyBorder="1" applyAlignment="1">
      <alignment horizontal="center" vertical="center"/>
    </xf>
    <xf numFmtId="0" fontId="5" fillId="0" borderId="16" xfId="0" applyFont="1" applyBorder="1" applyAlignment="1">
      <alignment horizontal="distributed" vertical="center" justifyLastLine="1"/>
    </xf>
    <xf numFmtId="0" fontId="5" fillId="0" borderId="19" xfId="0" applyFont="1" applyBorder="1" applyAlignment="1">
      <alignment horizontal="distributed" vertical="center" justifyLastLine="1"/>
    </xf>
    <xf numFmtId="0" fontId="5" fillId="0" borderId="22" xfId="0" applyFont="1" applyBorder="1" applyAlignment="1">
      <alignment horizontal="distributed" vertical="center" justifyLastLine="1"/>
    </xf>
    <xf numFmtId="176" fontId="5" fillId="0" borderId="12" xfId="0" applyNumberFormat="1" applyFont="1" applyBorder="1" applyAlignment="1">
      <alignment vertical="center"/>
    </xf>
    <xf numFmtId="176" fontId="5" fillId="2" borderId="13" xfId="0" applyNumberFormat="1" applyFont="1" applyFill="1" applyBorder="1" applyAlignment="1">
      <alignment vertical="center"/>
    </xf>
    <xf numFmtId="0" fontId="5" fillId="0" borderId="12" xfId="0" applyFont="1" applyBorder="1" applyAlignment="1">
      <alignment horizontal="distributed" vertical="center" justifyLastLine="1"/>
    </xf>
    <xf numFmtId="176" fontId="5" fillId="0" borderId="16" xfId="0" applyNumberFormat="1" applyFont="1" applyBorder="1" applyAlignment="1">
      <alignment vertical="center"/>
    </xf>
    <xf numFmtId="176" fontId="5" fillId="0" borderId="19" xfId="0" applyNumberFormat="1" applyFont="1" applyBorder="1" applyAlignment="1">
      <alignment vertical="center"/>
    </xf>
    <xf numFmtId="176" fontId="5" fillId="0" borderId="22" xfId="0" applyNumberFormat="1" applyFont="1" applyBorder="1" applyAlignment="1">
      <alignment vertical="center"/>
    </xf>
    <xf numFmtId="176" fontId="5" fillId="0" borderId="16" xfId="0" applyNumberFormat="1" applyFont="1" applyBorder="1" applyAlignment="1">
      <alignment horizontal="center" vertical="center"/>
    </xf>
    <xf numFmtId="176" fontId="5" fillId="0" borderId="19" xfId="0" applyNumberFormat="1" applyFont="1" applyBorder="1" applyAlignment="1">
      <alignment horizontal="center" vertical="center"/>
    </xf>
    <xf numFmtId="176" fontId="8" fillId="0" borderId="33" xfId="0" applyNumberFormat="1" applyFont="1" applyBorder="1" applyAlignment="1">
      <alignment horizontal="center" vertical="center"/>
    </xf>
    <xf numFmtId="176" fontId="8" fillId="0" borderId="19" xfId="0" applyNumberFormat="1" applyFont="1" applyBorder="1" applyAlignment="1">
      <alignment horizontal="center" vertical="center"/>
    </xf>
    <xf numFmtId="176" fontId="8" fillId="0" borderId="22" xfId="0" applyNumberFormat="1" applyFont="1" applyBorder="1" applyAlignment="1">
      <alignment horizontal="center" vertical="center"/>
    </xf>
    <xf numFmtId="0" fontId="5" fillId="0" borderId="1" xfId="0" applyFont="1" applyBorder="1" applyAlignment="1">
      <alignment horizontal="distributed" vertical="center" justifyLastLine="1"/>
    </xf>
    <xf numFmtId="0" fontId="5" fillId="0" borderId="5" xfId="0" applyFont="1" applyBorder="1" applyAlignment="1">
      <alignment horizontal="distributed" vertical="center" justifyLastLine="1"/>
    </xf>
    <xf numFmtId="0" fontId="5" fillId="0" borderId="13" xfId="0" applyFont="1" applyBorder="1" applyAlignment="1">
      <alignment horizontal="distributed" vertical="center" wrapText="1" justifyLastLine="1"/>
    </xf>
    <xf numFmtId="176" fontId="20" fillId="0" borderId="13" xfId="0" applyNumberFormat="1" applyFont="1" applyBorder="1" applyAlignment="1">
      <alignment vertical="center"/>
    </xf>
    <xf numFmtId="0" fontId="5" fillId="0" borderId="13" xfId="0" applyFont="1" applyBorder="1" applyAlignment="1">
      <alignment horizontal="center" vertical="center"/>
    </xf>
    <xf numFmtId="176" fontId="5" fillId="0" borderId="13" xfId="0" applyNumberFormat="1" applyFont="1" applyBorder="1" applyAlignment="1">
      <alignment vertical="center"/>
    </xf>
    <xf numFmtId="176" fontId="5" fillId="0" borderId="1" xfId="0" applyNumberFormat="1" applyFont="1" applyBorder="1" applyAlignment="1">
      <alignment horizontal="right" vertical="center"/>
    </xf>
    <xf numFmtId="176" fontId="5" fillId="0" borderId="5" xfId="0" applyNumberFormat="1" applyFont="1" applyBorder="1" applyAlignment="1">
      <alignment horizontal="right" vertical="center"/>
    </xf>
    <xf numFmtId="176" fontId="8" fillId="0" borderId="34" xfId="0" applyNumberFormat="1" applyFont="1" applyBorder="1" applyAlignment="1">
      <alignment horizontal="right" vertical="center"/>
    </xf>
    <xf numFmtId="176" fontId="8" fillId="0" borderId="5" xfId="0" applyNumberFormat="1" applyFont="1" applyBorder="1" applyAlignment="1">
      <alignment horizontal="right" vertical="center"/>
    </xf>
    <xf numFmtId="176" fontId="8" fillId="0" borderId="23" xfId="0" applyNumberFormat="1" applyFont="1" applyBorder="1" applyAlignment="1">
      <alignment horizontal="right" vertical="center"/>
    </xf>
    <xf numFmtId="176" fontId="20" fillId="0" borderId="1" xfId="0" applyNumberFormat="1" applyFont="1" applyBorder="1" applyAlignment="1">
      <alignment horizontal="right" vertical="center"/>
    </xf>
    <xf numFmtId="176" fontId="20" fillId="0" borderId="5" xfId="0" applyNumberFormat="1" applyFont="1" applyBorder="1" applyAlignment="1">
      <alignment horizontal="right" vertical="center"/>
    </xf>
    <xf numFmtId="176" fontId="20" fillId="0" borderId="23" xfId="0" applyNumberFormat="1" applyFont="1" applyBorder="1" applyAlignment="1">
      <alignment horizontal="right" vertical="center"/>
    </xf>
    <xf numFmtId="176" fontId="20" fillId="2" borderId="13" xfId="0" applyNumberFormat="1" applyFont="1" applyFill="1" applyBorder="1" applyAlignment="1">
      <alignment vertical="center"/>
    </xf>
    <xf numFmtId="0" fontId="8" fillId="0" borderId="0" xfId="0" applyFont="1" applyAlignment="1">
      <alignment vertical="center" wrapText="1"/>
    </xf>
    <xf numFmtId="0" fontId="8" fillId="0" borderId="5" xfId="0" applyFont="1" applyBorder="1"/>
    <xf numFmtId="176" fontId="8" fillId="2" borderId="13" xfId="0" applyNumberFormat="1" applyFont="1" applyFill="1" applyBorder="1" applyAlignment="1">
      <alignment vertical="center"/>
    </xf>
    <xf numFmtId="178" fontId="7" fillId="0" borderId="4" xfId="0" applyNumberFormat="1" applyFont="1" applyBorder="1" applyAlignment="1">
      <alignment horizontal="center" vertical="center"/>
    </xf>
    <xf numFmtId="178" fontId="7" fillId="0" borderId="0" xfId="0" applyNumberFormat="1" applyFont="1" applyAlignment="1">
      <alignment horizontal="center" vertical="center"/>
    </xf>
    <xf numFmtId="178" fontId="7" fillId="0" borderId="3" xfId="0" applyNumberFormat="1" applyFont="1" applyBorder="1" applyAlignment="1">
      <alignment horizontal="center" vertical="center"/>
    </xf>
    <xf numFmtId="178" fontId="7" fillId="0" borderId="7" xfId="0" applyNumberFormat="1" applyFont="1" applyBorder="1" applyAlignment="1">
      <alignment horizontal="center" vertical="center"/>
    </xf>
    <xf numFmtId="178" fontId="5" fillId="0" borderId="0" xfId="0" applyNumberFormat="1" applyFont="1" applyAlignment="1">
      <alignment horizontal="center" vertical="center"/>
    </xf>
    <xf numFmtId="178" fontId="5" fillId="0" borderId="7" xfId="0" applyNumberFormat="1" applyFont="1" applyBorder="1" applyAlignment="1">
      <alignment horizontal="center" vertical="center"/>
    </xf>
    <xf numFmtId="178" fontId="5" fillId="0" borderId="0" xfId="0" applyNumberFormat="1" applyFont="1" applyAlignment="1">
      <alignment horizontal="center" vertical="center" wrapText="1"/>
    </xf>
    <xf numFmtId="178" fontId="5" fillId="0" borderId="7" xfId="0" applyNumberFormat="1" applyFont="1" applyBorder="1" applyAlignment="1">
      <alignment horizontal="center" vertical="center" wrapText="1"/>
    </xf>
    <xf numFmtId="0" fontId="5" fillId="0" borderId="4" xfId="0" applyFont="1" applyBorder="1" applyAlignment="1">
      <alignment horizontal="left" vertical="center"/>
    </xf>
    <xf numFmtId="0" fontId="5" fillId="0" borderId="0" xfId="0" applyFont="1" applyAlignment="1">
      <alignment horizontal="left" vertical="center"/>
    </xf>
    <xf numFmtId="0" fontId="5" fillId="0" borderId="27" xfId="0" applyFont="1" applyBorder="1" applyAlignment="1">
      <alignment horizontal="left" vertical="center"/>
    </xf>
    <xf numFmtId="0" fontId="5" fillId="0" borderId="3" xfId="0" applyFont="1" applyBorder="1" applyAlignment="1">
      <alignment horizontal="left" vertical="center"/>
    </xf>
    <xf numFmtId="0" fontId="7" fillId="0" borderId="6" xfId="0" applyFont="1" applyBorder="1" applyAlignment="1">
      <alignment vertical="center"/>
    </xf>
    <xf numFmtId="0" fontId="5" fillId="0" borderId="0" xfId="0" applyFont="1" applyAlignment="1">
      <alignment horizontal="left" vertical="top"/>
    </xf>
    <xf numFmtId="177" fontId="5" fillId="0" borderId="0" xfId="0" applyNumberFormat="1" applyFont="1" applyAlignment="1">
      <alignment vertical="center"/>
    </xf>
    <xf numFmtId="0" fontId="8" fillId="0" borderId="4" xfId="0" applyFont="1" applyBorder="1" applyAlignment="1">
      <alignment horizontal="left" vertical="center" wrapText="1"/>
    </xf>
    <xf numFmtId="0" fontId="8" fillId="0" borderId="0" xfId="0" applyFont="1" applyAlignment="1">
      <alignment horizontal="left" vertical="center" wrapText="1"/>
    </xf>
    <xf numFmtId="0" fontId="8" fillId="0" borderId="27" xfId="0" applyFont="1" applyBorder="1" applyAlignment="1">
      <alignment horizontal="left" vertical="center" wrapText="1"/>
    </xf>
    <xf numFmtId="0" fontId="7" fillId="0" borderId="4" xfId="0" applyFont="1" applyBorder="1" applyAlignment="1">
      <alignment horizontal="left" vertical="center"/>
    </xf>
    <xf numFmtId="0" fontId="7" fillId="0" borderId="0" xfId="0" applyFont="1" applyAlignment="1">
      <alignment horizontal="left" vertical="center"/>
    </xf>
    <xf numFmtId="0" fontId="7" fillId="0" borderId="27" xfId="0" applyFont="1" applyBorder="1" applyAlignment="1">
      <alignment horizontal="left" vertical="center"/>
    </xf>
    <xf numFmtId="0" fontId="7" fillId="0" borderId="3" xfId="0" applyFont="1" applyBorder="1" applyAlignment="1">
      <alignment horizontal="left" vertical="center"/>
    </xf>
    <xf numFmtId="0" fontId="7" fillId="0" borderId="7" xfId="0" applyFont="1" applyBorder="1" applyAlignment="1">
      <alignment horizontal="left" vertical="center"/>
    </xf>
    <xf numFmtId="0" fontId="7" fillId="0" borderId="26" xfId="0" applyFont="1" applyBorder="1" applyAlignment="1">
      <alignment horizontal="left" vertical="center"/>
    </xf>
    <xf numFmtId="0" fontId="5" fillId="0" borderId="4" xfId="0" applyFont="1" applyBorder="1" applyAlignment="1">
      <alignment horizontal="left" vertical="top" wrapText="1"/>
    </xf>
    <xf numFmtId="0" fontId="5" fillId="0" borderId="2" xfId="0" applyFont="1" applyBorder="1" applyAlignment="1">
      <alignment horizontal="distributed" vertical="center" justifyLastLine="1"/>
    </xf>
    <xf numFmtId="0" fontId="5" fillId="0" borderId="6" xfId="0" applyFont="1" applyBorder="1" applyAlignment="1">
      <alignment horizontal="distributed" vertical="center" justifyLastLine="1"/>
    </xf>
    <xf numFmtId="0" fontId="5" fillId="0" borderId="25" xfId="0" applyFont="1" applyBorder="1" applyAlignment="1">
      <alignment horizontal="distributed" vertical="center" justifyLastLine="1"/>
    </xf>
    <xf numFmtId="0" fontId="5" fillId="0" borderId="28" xfId="0" applyFont="1" applyBorder="1" applyAlignment="1">
      <alignment horizontal="distributed" vertical="center" justifyLastLine="1"/>
    </xf>
    <xf numFmtId="0" fontId="5" fillId="0" borderId="29" xfId="0" applyFont="1" applyBorder="1" applyAlignment="1">
      <alignment horizontal="distributed" vertical="center" justifyLastLine="1"/>
    </xf>
    <xf numFmtId="0" fontId="5" fillId="0" borderId="46" xfId="0" applyFont="1" applyBorder="1" applyAlignment="1">
      <alignment horizontal="distributed" vertical="center" justifyLastLine="1"/>
    </xf>
    <xf numFmtId="0" fontId="11" fillId="0" borderId="41" xfId="0" applyFont="1" applyBorder="1" applyAlignment="1">
      <alignment horizontal="center" vertical="center" justifyLastLine="1"/>
    </xf>
    <xf numFmtId="0" fontId="11" fillId="0" borderId="42" xfId="0" applyFont="1" applyBorder="1" applyAlignment="1">
      <alignment horizontal="center" vertical="center" justifyLastLine="1"/>
    </xf>
    <xf numFmtId="0" fontId="11" fillId="0" borderId="45" xfId="0" applyFont="1" applyBorder="1" applyAlignment="1">
      <alignment horizontal="center" vertical="center" justifyLastLine="1"/>
    </xf>
    <xf numFmtId="0" fontId="12" fillId="0" borderId="44" xfId="0" applyFont="1" applyBorder="1" applyAlignment="1">
      <alignment horizontal="center" vertical="center" wrapText="1" justifyLastLine="1"/>
    </xf>
    <xf numFmtId="0" fontId="12" fillId="0" borderId="42" xfId="0" applyFont="1" applyBorder="1" applyAlignment="1">
      <alignment horizontal="center" vertical="center" wrapText="1" justifyLastLine="1"/>
    </xf>
    <xf numFmtId="0" fontId="12" fillId="0" borderId="43" xfId="0" applyFont="1" applyBorder="1" applyAlignment="1">
      <alignment horizontal="center" vertical="center" wrapText="1" justifyLastLine="1"/>
    </xf>
    <xf numFmtId="0" fontId="13" fillId="0" borderId="41" xfId="0" applyFont="1" applyBorder="1" applyAlignment="1">
      <alignment horizontal="distributed" vertical="center" justifyLastLine="1"/>
    </xf>
    <xf numFmtId="0" fontId="13" fillId="0" borderId="42" xfId="0" applyFont="1" applyBorder="1" applyAlignment="1">
      <alignment horizontal="distributed" vertical="center" justifyLastLine="1"/>
    </xf>
    <xf numFmtId="0" fontId="13" fillId="0" borderId="43" xfId="0" applyFont="1" applyBorder="1" applyAlignment="1">
      <alignment horizontal="distributed" vertical="center" justifyLastLine="1"/>
    </xf>
    <xf numFmtId="176" fontId="7" fillId="0" borderId="35" xfId="0" applyNumberFormat="1" applyFont="1" applyBorder="1" applyAlignment="1">
      <alignment vertical="center"/>
    </xf>
    <xf numFmtId="176" fontId="7" fillId="0" borderId="36" xfId="0" applyNumberFormat="1" applyFont="1" applyBorder="1" applyAlignment="1">
      <alignment vertical="center"/>
    </xf>
    <xf numFmtId="176" fontId="7" fillId="0" borderId="37" xfId="0" applyNumberFormat="1" applyFont="1" applyBorder="1" applyAlignment="1">
      <alignment vertical="center"/>
    </xf>
    <xf numFmtId="176" fontId="7" fillId="0" borderId="15" xfId="0" applyNumberFormat="1" applyFont="1" applyBorder="1" applyAlignment="1">
      <alignment vertical="center"/>
    </xf>
    <xf numFmtId="176" fontId="7" fillId="0" borderId="18" xfId="0" applyNumberFormat="1" applyFont="1" applyBorder="1" applyAlignment="1">
      <alignment vertical="center"/>
    </xf>
    <xf numFmtId="176" fontId="7" fillId="0" borderId="21" xfId="0" applyNumberFormat="1" applyFont="1" applyBorder="1" applyAlignment="1">
      <alignment vertical="center"/>
    </xf>
    <xf numFmtId="176" fontId="7" fillId="0" borderId="15" xfId="0" applyNumberFormat="1" applyFont="1" applyBorder="1" applyAlignment="1">
      <alignment horizontal="right" vertical="center"/>
    </xf>
    <xf numFmtId="176" fontId="7" fillId="0" borderId="18" xfId="0" applyNumberFormat="1" applyFont="1" applyBorder="1" applyAlignment="1">
      <alignment horizontal="right" vertical="center"/>
    </xf>
    <xf numFmtId="176" fontId="7" fillId="0" borderId="31" xfId="0" applyNumberFormat="1" applyFont="1" applyBorder="1" applyAlignment="1">
      <alignment horizontal="right" vertical="center"/>
    </xf>
    <xf numFmtId="176" fontId="14" fillId="0" borderId="32" xfId="0" applyNumberFormat="1" applyFont="1" applyBorder="1" applyAlignment="1">
      <alignment horizontal="right" vertical="center"/>
    </xf>
    <xf numFmtId="176" fontId="14" fillId="0" borderId="18" xfId="0" applyNumberFormat="1" applyFont="1" applyBorder="1" applyAlignment="1">
      <alignment horizontal="right" vertical="center"/>
    </xf>
    <xf numFmtId="176" fontId="14" fillId="0" borderId="21" xfId="0" applyNumberFormat="1" applyFont="1" applyBorder="1" applyAlignment="1">
      <alignment horizontal="right" vertical="center"/>
    </xf>
    <xf numFmtId="0" fontId="5" fillId="0" borderId="14" xfId="0" applyFont="1" applyBorder="1" applyAlignment="1">
      <alignment horizontal="distributed" vertical="center" justifyLastLine="1"/>
    </xf>
    <xf numFmtId="0" fontId="5" fillId="0" borderId="17" xfId="0" applyFont="1" applyBorder="1" applyAlignment="1">
      <alignment horizontal="distributed" vertical="center" justifyLastLine="1"/>
    </xf>
    <xf numFmtId="0" fontId="5" fillId="0" borderId="20" xfId="0" applyFont="1" applyBorder="1" applyAlignment="1">
      <alignment horizontal="distributed" vertical="center" justifyLastLine="1"/>
    </xf>
    <xf numFmtId="176" fontId="7" fillId="0" borderId="14" xfId="0" applyNumberFormat="1" applyFont="1" applyBorder="1" applyAlignment="1">
      <alignment vertical="center"/>
    </xf>
    <xf numFmtId="176" fontId="7" fillId="0" borderId="17" xfId="0" applyNumberFormat="1" applyFont="1" applyBorder="1" applyAlignment="1">
      <alignment vertical="center"/>
    </xf>
    <xf numFmtId="176" fontId="7" fillId="0" borderId="20" xfId="0" applyNumberFormat="1" applyFont="1" applyBorder="1" applyAlignment="1">
      <alignment vertical="center"/>
    </xf>
    <xf numFmtId="176" fontId="7" fillId="0" borderId="14" xfId="0" applyNumberFormat="1" applyFont="1" applyBorder="1" applyAlignment="1">
      <alignment horizontal="right" vertical="center"/>
    </xf>
    <xf numFmtId="176" fontId="7" fillId="0" borderId="17" xfId="0" applyNumberFormat="1" applyFont="1" applyBorder="1" applyAlignment="1">
      <alignment horizontal="right" vertical="center"/>
    </xf>
    <xf numFmtId="176" fontId="7" fillId="0" borderId="40" xfId="0" applyNumberFormat="1" applyFont="1" applyBorder="1" applyAlignment="1">
      <alignment horizontal="right" vertical="center"/>
    </xf>
    <xf numFmtId="176" fontId="14" fillId="0" borderId="30" xfId="0" applyNumberFormat="1" applyFont="1" applyBorder="1" applyAlignment="1">
      <alignment horizontal="right" vertical="center"/>
    </xf>
    <xf numFmtId="176" fontId="14" fillId="0" borderId="17" xfId="0" applyNumberFormat="1" applyFont="1" applyBorder="1" applyAlignment="1">
      <alignment horizontal="right" vertical="center"/>
    </xf>
    <xf numFmtId="176" fontId="14" fillId="0" borderId="20" xfId="0" applyNumberFormat="1" applyFont="1" applyBorder="1" applyAlignment="1">
      <alignment horizontal="right" vertical="center"/>
    </xf>
    <xf numFmtId="0" fontId="5" fillId="0" borderId="35" xfId="0" applyFont="1" applyBorder="1" applyAlignment="1">
      <alignment horizontal="distributed" vertical="center" justifyLastLine="1"/>
    </xf>
    <xf numFmtId="0" fontId="5" fillId="0" borderId="36" xfId="0" applyFont="1" applyBorder="1" applyAlignment="1">
      <alignment horizontal="distributed" vertical="center" justifyLastLine="1"/>
    </xf>
    <xf numFmtId="0" fontId="5" fillId="0" borderId="37" xfId="0" applyFont="1" applyBorder="1" applyAlignment="1">
      <alignment horizontal="distributed" vertical="center" justifyLastLine="1"/>
    </xf>
    <xf numFmtId="176" fontId="7" fillId="0" borderId="16" xfId="0" applyNumberFormat="1" applyFont="1" applyBorder="1" applyAlignment="1">
      <alignment vertical="center"/>
    </xf>
    <xf numFmtId="176" fontId="7" fillId="0" borderId="19" xfId="0" applyNumberFormat="1" applyFont="1" applyBorder="1" applyAlignment="1">
      <alignment vertical="center"/>
    </xf>
    <xf numFmtId="176" fontId="7" fillId="0" borderId="22" xfId="0" applyNumberFormat="1" applyFont="1" applyBorder="1" applyAlignment="1">
      <alignment vertical="center"/>
    </xf>
    <xf numFmtId="176" fontId="7" fillId="0" borderId="21" xfId="0" applyNumberFormat="1" applyFont="1" applyBorder="1" applyAlignment="1">
      <alignment horizontal="right" vertical="center"/>
    </xf>
    <xf numFmtId="176" fontId="7" fillId="2" borderId="1" xfId="0" applyNumberFormat="1" applyFont="1" applyFill="1" applyBorder="1" applyAlignment="1">
      <alignment vertical="center"/>
    </xf>
    <xf numFmtId="176" fontId="7" fillId="2" borderId="5" xfId="0" applyNumberFormat="1" applyFont="1" applyFill="1" applyBorder="1" applyAlignment="1">
      <alignment vertical="center"/>
    </xf>
    <xf numFmtId="176" fontId="7" fillId="2" borderId="23" xfId="0" applyNumberFormat="1" applyFont="1" applyFill="1" applyBorder="1" applyAlignment="1">
      <alignment vertical="center"/>
    </xf>
    <xf numFmtId="176" fontId="7" fillId="0" borderId="16" xfId="0" applyNumberFormat="1" applyFont="1" applyBorder="1" applyAlignment="1">
      <alignment horizontal="right" vertical="center"/>
    </xf>
    <xf numFmtId="176" fontId="7" fillId="0" borderId="19" xfId="0" applyNumberFormat="1" applyFont="1" applyBorder="1" applyAlignment="1">
      <alignment horizontal="right" vertical="center"/>
    </xf>
    <xf numFmtId="176" fontId="7" fillId="0" borderId="39" xfId="0" applyNumberFormat="1" applyFont="1" applyBorder="1" applyAlignment="1">
      <alignment horizontal="right" vertical="center"/>
    </xf>
    <xf numFmtId="176" fontId="14" fillId="0" borderId="33" xfId="0" applyNumberFormat="1" applyFont="1" applyBorder="1" applyAlignment="1">
      <alignment horizontal="right" vertical="center"/>
    </xf>
    <xf numFmtId="176" fontId="14" fillId="0" borderId="19" xfId="0" applyNumberFormat="1" applyFont="1" applyBorder="1" applyAlignment="1">
      <alignment horizontal="right" vertical="center"/>
    </xf>
    <xf numFmtId="176" fontId="14" fillId="0" borderId="22" xfId="0" applyNumberFormat="1" applyFont="1" applyBorder="1" applyAlignment="1">
      <alignment horizontal="right" vertical="center"/>
    </xf>
    <xf numFmtId="0" fontId="5" fillId="0" borderId="58" xfId="0" applyFont="1" applyBorder="1" applyAlignment="1">
      <alignment horizontal="distributed" vertical="center" wrapText="1" justifyLastLine="1"/>
    </xf>
    <xf numFmtId="0" fontId="5" fillId="0" borderId="5" xfId="0" applyFont="1" applyBorder="1" applyAlignment="1">
      <alignment horizontal="distributed" vertical="center" wrapText="1" justifyLastLine="1"/>
    </xf>
    <xf numFmtId="0" fontId="5" fillId="0" borderId="23" xfId="0" applyFont="1" applyBorder="1" applyAlignment="1">
      <alignment horizontal="distributed" vertical="center" wrapText="1" justifyLastLine="1"/>
    </xf>
    <xf numFmtId="176" fontId="16" fillId="0" borderId="1" xfId="0" applyNumberFormat="1" applyFont="1" applyBorder="1" applyAlignment="1">
      <alignment vertical="center"/>
    </xf>
    <xf numFmtId="176" fontId="16" fillId="0" borderId="5" xfId="0" applyNumberFormat="1" applyFont="1" applyBorder="1" applyAlignment="1">
      <alignment vertical="center"/>
    </xf>
    <xf numFmtId="176" fontId="16" fillId="0" borderId="23" xfId="0" applyNumberFormat="1" applyFont="1" applyBorder="1" applyAlignment="1">
      <alignment vertical="center"/>
    </xf>
    <xf numFmtId="176" fontId="16" fillId="0" borderId="57" xfId="0" applyNumberFormat="1" applyFont="1" applyBorder="1" applyAlignment="1">
      <alignment vertical="center"/>
    </xf>
    <xf numFmtId="176" fontId="16" fillId="0" borderId="52" xfId="0" applyNumberFormat="1" applyFont="1" applyBorder="1" applyAlignment="1">
      <alignment vertical="center"/>
    </xf>
    <xf numFmtId="176" fontId="16" fillId="0" borderId="53" xfId="0" applyNumberFormat="1" applyFont="1" applyBorder="1" applyAlignment="1">
      <alignment vertical="center"/>
    </xf>
    <xf numFmtId="176" fontId="16" fillId="0" borderId="54" xfId="0" applyNumberFormat="1" applyFont="1" applyBorder="1" applyAlignment="1">
      <alignment vertical="center"/>
    </xf>
    <xf numFmtId="176" fontId="16" fillId="0" borderId="55" xfId="0" applyNumberFormat="1" applyFont="1" applyBorder="1" applyAlignment="1">
      <alignment vertical="center"/>
    </xf>
    <xf numFmtId="176" fontId="16" fillId="0" borderId="56" xfId="0" applyNumberFormat="1" applyFont="1" applyBorder="1" applyAlignment="1">
      <alignment vertical="center"/>
    </xf>
    <xf numFmtId="176" fontId="16" fillId="0" borderId="58" xfId="0" applyNumberFormat="1" applyFont="1" applyBorder="1" applyAlignment="1">
      <alignment vertical="center"/>
    </xf>
    <xf numFmtId="0" fontId="5" fillId="0" borderId="1" xfId="0" applyFont="1" applyBorder="1" applyAlignment="1">
      <alignment horizontal="distributed" vertical="center" wrapText="1" justifyLastLine="1"/>
    </xf>
    <xf numFmtId="0" fontId="5" fillId="0" borderId="57" xfId="0" applyFont="1" applyBorder="1" applyAlignment="1">
      <alignment horizontal="distributed" vertical="center" wrapText="1" justifyLastLine="1"/>
    </xf>
    <xf numFmtId="0" fontId="5" fillId="0" borderId="47" xfId="0" applyFont="1" applyBorder="1" applyAlignment="1">
      <alignment horizontal="distributed" vertical="center" wrapText="1" justifyLastLine="1"/>
    </xf>
    <xf numFmtId="0" fontId="5" fillId="0" borderId="48" xfId="0" applyFont="1" applyBorder="1" applyAlignment="1">
      <alignment horizontal="distributed" vertical="center" wrapText="1" justifyLastLine="1"/>
    </xf>
    <xf numFmtId="0" fontId="5" fillId="0" borderId="49" xfId="0" applyFont="1" applyBorder="1" applyAlignment="1">
      <alignment horizontal="distributed" vertical="center" wrapText="1" justifyLastLine="1"/>
    </xf>
    <xf numFmtId="0" fontId="5" fillId="0" borderId="50" xfId="0" applyFont="1" applyBorder="1" applyAlignment="1">
      <alignment horizontal="distributed" vertical="center" wrapText="1" justifyLastLine="1"/>
    </xf>
    <xf numFmtId="0" fontId="5" fillId="0" borderId="51" xfId="0" applyFont="1" applyBorder="1" applyAlignment="1">
      <alignment horizontal="distributed" vertical="center" wrapText="1" justifyLastLine="1"/>
    </xf>
    <xf numFmtId="0" fontId="5" fillId="0" borderId="1" xfId="0" applyFont="1" applyBorder="1" applyAlignment="1">
      <alignment horizontal="center" vertical="center"/>
    </xf>
    <xf numFmtId="0" fontId="5" fillId="0" borderId="5" xfId="0" applyFont="1" applyBorder="1" applyAlignment="1">
      <alignment horizontal="center" vertical="center"/>
    </xf>
    <xf numFmtId="0" fontId="5" fillId="0" borderId="23" xfId="0" applyFont="1" applyBorder="1" applyAlignment="1">
      <alignment horizontal="center" vertical="center"/>
    </xf>
    <xf numFmtId="176" fontId="7" fillId="0" borderId="1" xfId="0" applyNumberFormat="1" applyFont="1" applyBorder="1" applyAlignment="1">
      <alignment vertical="center"/>
    </xf>
    <xf numFmtId="176" fontId="7" fillId="0" borderId="5" xfId="0" applyNumberFormat="1" applyFont="1" applyBorder="1" applyAlignment="1">
      <alignment vertical="center"/>
    </xf>
    <xf numFmtId="176" fontId="7" fillId="0" borderId="23" xfId="0" applyNumberFormat="1" applyFont="1" applyBorder="1" applyAlignment="1">
      <alignment vertical="center"/>
    </xf>
    <xf numFmtId="176" fontId="7" fillId="0" borderId="1" xfId="0" applyNumberFormat="1" applyFont="1" applyBorder="1" applyAlignment="1">
      <alignment horizontal="right" vertical="center"/>
    </xf>
    <xf numFmtId="176" fontId="7" fillId="0" borderId="5" xfId="0" applyNumberFormat="1" applyFont="1" applyBorder="1" applyAlignment="1">
      <alignment horizontal="right" vertical="center"/>
    </xf>
    <xf numFmtId="176" fontId="7" fillId="0" borderId="38" xfId="0" applyNumberFormat="1" applyFont="1" applyBorder="1" applyAlignment="1">
      <alignment horizontal="right" vertical="center"/>
    </xf>
    <xf numFmtId="176" fontId="14" fillId="0" borderId="34" xfId="0" applyNumberFormat="1" applyFont="1" applyBorder="1" applyAlignment="1">
      <alignment horizontal="right" vertical="center"/>
    </xf>
    <xf numFmtId="176" fontId="14" fillId="0" borderId="5" xfId="0" applyNumberFormat="1" applyFont="1" applyBorder="1" applyAlignment="1">
      <alignment horizontal="right" vertical="center"/>
    </xf>
    <xf numFmtId="176" fontId="14" fillId="0" borderId="23" xfId="0" applyNumberFormat="1" applyFont="1" applyBorder="1" applyAlignment="1">
      <alignment horizontal="right" vertical="center"/>
    </xf>
    <xf numFmtId="0" fontId="3" fillId="0" borderId="0" xfId="0" applyFont="1" applyAlignment="1">
      <alignment horizontal="left" vertical="center" wrapText="1"/>
    </xf>
    <xf numFmtId="0" fontId="8" fillId="0" borderId="7" xfId="0" applyFont="1" applyBorder="1"/>
    <xf numFmtId="176" fontId="16" fillId="0" borderId="13" xfId="0" applyNumberFormat="1" applyFont="1" applyBorder="1" applyAlignment="1">
      <alignment vertical="center"/>
    </xf>
    <xf numFmtId="176" fontId="16" fillId="2" borderId="13" xfId="0" applyNumberFormat="1" applyFont="1" applyFill="1" applyBorder="1" applyAlignment="1">
      <alignment vertical="center"/>
    </xf>
    <xf numFmtId="176" fontId="19" fillId="2" borderId="13" xfId="0" applyNumberFormat="1" applyFont="1" applyFill="1" applyBorder="1" applyAlignment="1">
      <alignment vertical="center"/>
    </xf>
    <xf numFmtId="176" fontId="16" fillId="0" borderId="1" xfId="0" applyNumberFormat="1" applyFont="1" applyBorder="1" applyAlignment="1">
      <alignment horizontal="right" vertical="center"/>
    </xf>
    <xf numFmtId="176" fontId="16" fillId="0" borderId="5" xfId="0" applyNumberFormat="1" applyFont="1" applyBorder="1" applyAlignment="1">
      <alignment horizontal="right" vertical="center"/>
    </xf>
    <xf numFmtId="176" fontId="16" fillId="0" borderId="23" xfId="0" applyNumberFormat="1" applyFont="1" applyBorder="1" applyAlignment="1">
      <alignment horizontal="right" vertical="center"/>
    </xf>
    <xf numFmtId="176" fontId="19" fillId="0" borderId="13" xfId="0" applyNumberFormat="1" applyFont="1" applyBorder="1" applyAlignment="1">
      <alignment vertical="center"/>
    </xf>
  </cellXfs>
  <cellStyles count="1">
    <cellStyle name="標準" xfId="0" builtinId="0"/>
  </cellStyles>
  <dxfs count="0"/>
  <tableStyles count="0" defaultTableStyle="TableStyleMedium9" defaultPivotStyle="PivotStyleLight16"/>
  <colors>
    <mruColors>
      <color rgb="FF0000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6350</xdr:colOff>
      <xdr:row>1</xdr:row>
      <xdr:rowOff>28575</xdr:rowOff>
    </xdr:from>
    <xdr:to>
      <xdr:col>33</xdr:col>
      <xdr:colOff>171450</xdr:colOff>
      <xdr:row>2</xdr:row>
      <xdr:rowOff>15875</xdr:rowOff>
    </xdr:to>
    <xdr:sp macro="" textlink="">
      <xdr:nvSpPr>
        <xdr:cNvPr id="2" name="図形 12">
          <a:extLst>
            <a:ext uri="{FF2B5EF4-FFF2-40B4-BE49-F238E27FC236}">
              <a16:creationId xmlns:a16="http://schemas.microsoft.com/office/drawing/2014/main" id="{E7EC6D8D-585C-4DDD-B61E-CFA866E88848}"/>
            </a:ext>
          </a:extLst>
        </xdr:cNvPr>
        <xdr:cNvSpPr>
          <a:spLocks noChangeArrowheads="1"/>
        </xdr:cNvSpPr>
      </xdr:nvSpPr>
      <xdr:spPr>
        <a:xfrm>
          <a:off x="6350" y="180975"/>
          <a:ext cx="6261100" cy="377825"/>
        </a:xfrm>
        <a:prstGeom prst="roundRect">
          <a:avLst>
            <a:gd name="adj" fmla="val 16676"/>
          </a:avLst>
        </a:prstGeom>
        <a:solidFill>
          <a:srgbClr val="FFFF00"/>
        </a:solidFill>
        <a:ln w="38100" cmpd="dbl">
          <a:solidFill>
            <a:sysClr val="windowText" lastClr="000000"/>
          </a:solidFill>
        </a:ln>
      </xdr:spPr>
      <xdr:txBody>
        <a:bodyPr vertOverflow="overflow" horzOverflow="overflow" wrap="square" lIns="74295" tIns="8890" rIns="74295" bIns="8890" upright="1"/>
        <a:lstStyle/>
        <a:p>
          <a:pPr>
            <a:lnSpc>
              <a:spcPts val="2500"/>
            </a:lnSpc>
            <a:spcBef>
              <a:spcPts val="0"/>
            </a:spcBef>
            <a:spcAft>
              <a:spcPts val="0"/>
            </a:spcAft>
          </a:pPr>
          <a:r>
            <a:rPr lang="en-US" altLang="ja-JP" sz="1600" b="1">
              <a:solidFill>
                <a:schemeClr val="tx1"/>
              </a:solidFill>
              <a:latin typeface="BIZ UDゴシック" panose="020B0400000000000000" pitchFamily="49" charset="-128"/>
              <a:ea typeface="BIZ UDゴシック" panose="020B0400000000000000" pitchFamily="49" charset="-128"/>
            </a:rPr>
            <a:t>【</a:t>
          </a:r>
          <a:r>
            <a:rPr lang="ja-JP" altLang="en-US" sz="1600" b="1">
              <a:solidFill>
                <a:srgbClr val="C00000"/>
              </a:solidFill>
              <a:latin typeface="BIZ UDゴシック" panose="020B0400000000000000" pitchFamily="49" charset="-128"/>
              <a:ea typeface="BIZ UDゴシック" panose="020B0400000000000000" pitchFamily="49" charset="-128"/>
            </a:rPr>
            <a:t>１－②申請</a:t>
          </a:r>
          <a:r>
            <a:rPr lang="ja-JP" altLang="en-US" sz="1600" b="1">
              <a:solidFill>
                <a:schemeClr val="tx1"/>
              </a:solidFill>
              <a:latin typeface="BIZ UDゴシック" panose="020B0400000000000000" pitchFamily="49" charset="-128"/>
              <a:ea typeface="BIZ UDゴシック" panose="020B0400000000000000" pitchFamily="49" charset="-128"/>
            </a:rPr>
            <a:t>／記入例</a:t>
          </a:r>
          <a:r>
            <a:rPr lang="en-US" altLang="ja-JP" sz="1600" b="1">
              <a:solidFill>
                <a:schemeClr val="tx1"/>
              </a:solidFill>
              <a:latin typeface="BIZ UDゴシック" panose="020B0400000000000000" pitchFamily="49" charset="-128"/>
              <a:ea typeface="BIZ UDゴシック" panose="020B0400000000000000" pitchFamily="49" charset="-128"/>
            </a:rPr>
            <a:t>】</a:t>
          </a:r>
          <a:r>
            <a:rPr lang="ja-JP" altLang="en-US" sz="1600" b="1" baseline="0">
              <a:solidFill>
                <a:schemeClr val="tx1"/>
              </a:solidFill>
              <a:latin typeface="BIZ UDゴシック" panose="020B0400000000000000" pitchFamily="49" charset="-128"/>
              <a:ea typeface="BIZ UDゴシック" panose="020B0400000000000000" pitchFamily="49" charset="-128"/>
            </a:rPr>
            <a:t> </a:t>
          </a:r>
          <a:r>
            <a:rPr sz="1600" b="1">
              <a:solidFill>
                <a:schemeClr val="tx1"/>
              </a:solidFill>
              <a:latin typeface="BIZ UDゴシック" panose="020B0400000000000000" pitchFamily="49" charset="-128"/>
              <a:ea typeface="BIZ UDゴシック" panose="020B0400000000000000" pitchFamily="49" charset="-128"/>
            </a:rPr>
            <a:t>別紙</a:t>
          </a:r>
          <a:r>
            <a:rPr lang="ja-JP" altLang="en-US" sz="1600" b="1">
              <a:solidFill>
                <a:schemeClr val="tx1"/>
              </a:solidFill>
              <a:latin typeface="BIZ UDゴシック" panose="020B0400000000000000" pitchFamily="49" charset="-128"/>
              <a:ea typeface="BIZ UDゴシック" panose="020B0400000000000000" pitchFamily="49" charset="-128"/>
            </a:rPr>
            <a:t>（</a:t>
          </a:r>
          <a:r>
            <a:rPr lang="ja-JP" altLang="en-US" sz="1600" b="1">
              <a:solidFill>
                <a:srgbClr val="0070C0"/>
              </a:solidFill>
              <a:latin typeface="BIZ UDゴシック" panose="020B0400000000000000" pitchFamily="49" charset="-128"/>
              <a:ea typeface="BIZ UDゴシック" panose="020B0400000000000000" pitchFamily="49" charset="-128"/>
            </a:rPr>
            <a:t>ナカペイ</a:t>
          </a:r>
          <a:r>
            <a:rPr lang="en-US" altLang="ja-JP" sz="1600" b="1">
              <a:solidFill>
                <a:schemeClr val="tx1"/>
              </a:solidFill>
              <a:latin typeface="BIZ UDゴシック" panose="020B0400000000000000" pitchFamily="49" charset="-128"/>
              <a:ea typeface="BIZ UDゴシック" panose="020B0400000000000000" pitchFamily="49" charset="-128"/>
            </a:rPr>
            <a:t>×</a:t>
          </a:r>
          <a:r>
            <a:rPr lang="ja-JP" altLang="en-US" sz="1600" b="1">
              <a:solidFill>
                <a:srgbClr val="C00000"/>
              </a:solidFill>
              <a:latin typeface="BIZ UDゴシック" panose="020B0400000000000000" pitchFamily="49" charset="-128"/>
              <a:ea typeface="BIZ UDゴシック" panose="020B0400000000000000" pitchFamily="49" charset="-128"/>
            </a:rPr>
            <a:t>一般のイベント事業</a:t>
          </a:r>
          <a:r>
            <a:rPr lang="ja-JP" altLang="en-US" sz="1600" b="1">
              <a:solidFill>
                <a:schemeClr val="tx1"/>
              </a:solidFill>
              <a:latin typeface="BIZ UDゴシック" panose="020B0400000000000000" pitchFamily="49" charset="-128"/>
              <a:ea typeface="BIZ UDゴシック" panose="020B0400000000000000" pitchFamily="49" charset="-128"/>
            </a:rPr>
            <a:t>）</a:t>
          </a:r>
          <a:endParaRPr sz="1400" b="1">
            <a:solidFill>
              <a:schemeClr val="tx1"/>
            </a:solidFill>
            <a:latin typeface="BIZ UDゴシック" panose="020B0400000000000000" pitchFamily="49" charset="-128"/>
            <a:ea typeface="BIZ UDゴシック" panose="020B0400000000000000" pitchFamily="49" charset="-128"/>
          </a:endParaRPr>
        </a:p>
      </xdr:txBody>
    </xdr:sp>
    <xdr:clientData/>
  </xdr:twoCellAnchor>
  <xdr:twoCellAnchor>
    <xdr:from>
      <xdr:col>23</xdr:col>
      <xdr:colOff>95251</xdr:colOff>
      <xdr:row>48</xdr:row>
      <xdr:rowOff>82550</xdr:rowOff>
    </xdr:from>
    <xdr:to>
      <xdr:col>24</xdr:col>
      <xdr:colOff>104775</xdr:colOff>
      <xdr:row>49</xdr:row>
      <xdr:rowOff>120650</xdr:rowOff>
    </xdr:to>
    <xdr:cxnSp macro="">
      <xdr:nvCxnSpPr>
        <xdr:cNvPr id="3" name="直線コネクタ 8">
          <a:extLst>
            <a:ext uri="{FF2B5EF4-FFF2-40B4-BE49-F238E27FC236}">
              <a16:creationId xmlns:a16="http://schemas.microsoft.com/office/drawing/2014/main" id="{45898B70-090B-445D-B60E-51422C298311}"/>
            </a:ext>
          </a:extLst>
        </xdr:cNvPr>
        <xdr:cNvCxnSpPr>
          <a:endCxn id="6" idx="2"/>
        </xdr:cNvCxnSpPr>
      </xdr:nvCxnSpPr>
      <xdr:spPr>
        <a:xfrm flipH="1" flipV="1">
          <a:off x="5772151" y="10331450"/>
          <a:ext cx="250824" cy="228600"/>
        </a:xfrm>
        <a:prstGeom prst="straightConnector1">
          <a:avLst/>
        </a:prstGeom>
        <a:ln w="19050" cmpd="sng">
          <a:solidFill>
            <a:srgbClr val="FF0000"/>
          </a:solidFill>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23</xdr:col>
      <xdr:colOff>95251</xdr:colOff>
      <xdr:row>46</xdr:row>
      <xdr:rowOff>69849</xdr:rowOff>
    </xdr:from>
    <xdr:to>
      <xdr:col>31</xdr:col>
      <xdr:colOff>222251</xdr:colOff>
      <xdr:row>49</xdr:row>
      <xdr:rowOff>285750</xdr:rowOff>
    </xdr:to>
    <xdr:sp macro="" textlink="" fLocksText="0">
      <xdr:nvSpPr>
        <xdr:cNvPr id="6" name="線吹き出し 1 (枠付き) 7">
          <a:extLst>
            <a:ext uri="{FF2B5EF4-FFF2-40B4-BE49-F238E27FC236}">
              <a16:creationId xmlns:a16="http://schemas.microsoft.com/office/drawing/2014/main" id="{B293215B-B02B-4D7E-9801-832ACA2F38B7}"/>
            </a:ext>
          </a:extLst>
        </xdr:cNvPr>
        <xdr:cNvSpPr/>
      </xdr:nvSpPr>
      <xdr:spPr>
        <a:xfrm>
          <a:off x="5772151" y="9937749"/>
          <a:ext cx="2152650" cy="787401"/>
        </a:xfrm>
        <a:prstGeom prst="borderCallout1">
          <a:avLst>
            <a:gd name="adj1" fmla="val 47791"/>
            <a:gd name="adj2" fmla="val -225"/>
            <a:gd name="adj3" fmla="val 46321"/>
            <a:gd name="adj4" fmla="val -8"/>
          </a:avLst>
        </a:prstGeom>
        <a:solidFill>
          <a:srgbClr val="FFE9E9"/>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rtlCol="0" anchor="ctr"/>
        <a:lstStyle/>
        <a:p>
          <a:pPr marL="0" marR="0" indent="0" algn="l" defTabSz="914400" eaLnBrk="1" fontAlgn="auto" latinLnBrk="0" hangingPunct="1">
            <a:lnSpc>
              <a:spcPct val="100000"/>
            </a:lnSpc>
            <a:spcBef>
              <a:spcPts val="0"/>
            </a:spcBef>
            <a:spcAft>
              <a:spcPts val="0"/>
            </a:spcAft>
            <a:defRPr/>
          </a:pPr>
          <a:r>
            <a:rPr kumimoji="1" lang="ja-JP" altLang="en-US" sz="1000" b="1">
              <a:solidFill>
                <a:sysClr val="windowText" lastClr="000000"/>
              </a:solidFill>
              <a:latin typeface="BIZ UDゴシック" panose="020B0400000000000000" pitchFamily="49" charset="-128"/>
              <a:ea typeface="BIZ UDゴシック" panose="020B0400000000000000" pitchFamily="49" charset="-128"/>
            </a:rPr>
            <a:t>太枠</a:t>
          </a:r>
          <a:r>
            <a:rPr kumimoji="1" lang="ja-JP" altLang="en-US" sz="900">
              <a:solidFill>
                <a:sysClr val="windowText" lastClr="000000"/>
              </a:solidFill>
              <a:latin typeface="BIZ UDゴシック" panose="020B0400000000000000" pitchFamily="49" charset="-128"/>
              <a:ea typeface="BIZ UDゴシック" panose="020B0400000000000000" pitchFamily="49" charset="-128"/>
            </a:rPr>
            <a:t>の</a:t>
          </a:r>
          <a:r>
            <a:rPr kumimoji="1" lang="ja-JP" altLang="en-US" sz="900" b="1">
              <a:solidFill>
                <a:sysClr val="windowText" lastClr="000000"/>
              </a:solidFill>
              <a:latin typeface="BIZ UDゴシック" panose="020B0400000000000000" pitchFamily="49" charset="-128"/>
              <a:ea typeface="BIZ UDゴシック" panose="020B0400000000000000" pitchFamily="49" charset="-128"/>
            </a:rPr>
            <a:t>「都補助額</a:t>
          </a:r>
          <a:r>
            <a:rPr kumimoji="1" lang="en-US" altLang="ja-JP" sz="900" b="1">
              <a:solidFill>
                <a:sysClr val="windowText" lastClr="000000"/>
              </a:solidFill>
              <a:latin typeface="BIZ UDゴシック" panose="020B0400000000000000" pitchFamily="49" charset="-128"/>
              <a:ea typeface="BIZ UDゴシック" panose="020B0400000000000000" pitchFamily="49" charset="-128"/>
            </a:rPr>
            <a:t>(</a:t>
          </a:r>
          <a:r>
            <a:rPr kumimoji="1" lang="ja-JP" altLang="en-US" sz="900" b="1">
              <a:solidFill>
                <a:sysClr val="windowText" lastClr="000000"/>
              </a:solidFill>
              <a:latin typeface="BIZ UDゴシック" panose="020B0400000000000000" pitchFamily="49" charset="-128"/>
              <a:ea typeface="BIZ UDゴシック" panose="020B0400000000000000" pitchFamily="49" charset="-128"/>
            </a:rPr>
            <a:t>ｃ</a:t>
          </a:r>
          <a:r>
            <a:rPr kumimoji="1" lang="en-US" altLang="ja-JP" sz="900" b="1">
              <a:solidFill>
                <a:sysClr val="windowText" lastClr="000000"/>
              </a:solidFill>
              <a:latin typeface="BIZ UDゴシック" panose="020B0400000000000000" pitchFamily="49" charset="-128"/>
              <a:ea typeface="BIZ UDゴシック" panose="020B0400000000000000" pitchFamily="49" charset="-128"/>
            </a:rPr>
            <a:t>)</a:t>
          </a:r>
          <a:r>
            <a:rPr kumimoji="1" lang="ja-JP" altLang="en-US" sz="900" b="1">
              <a:solidFill>
                <a:sysClr val="windowText" lastClr="000000"/>
              </a:solidFill>
              <a:latin typeface="BIZ UDゴシック" panose="020B0400000000000000" pitchFamily="49" charset="-128"/>
              <a:ea typeface="BIZ UDゴシック" panose="020B0400000000000000" pitchFamily="49" charset="-128"/>
            </a:rPr>
            <a:t>」と「区補助額</a:t>
          </a:r>
          <a:r>
            <a:rPr kumimoji="1" lang="en-US" altLang="ja-JP" sz="900" b="1">
              <a:solidFill>
                <a:sysClr val="windowText" lastClr="000000"/>
              </a:solidFill>
              <a:latin typeface="BIZ UDゴシック" panose="020B0400000000000000" pitchFamily="49" charset="-128"/>
              <a:ea typeface="BIZ UDゴシック" panose="020B0400000000000000" pitchFamily="49" charset="-128"/>
            </a:rPr>
            <a:t>(</a:t>
          </a:r>
          <a:r>
            <a:rPr kumimoji="1" lang="ja-JP" altLang="en-US" sz="900" b="1">
              <a:solidFill>
                <a:sysClr val="windowText" lastClr="000000"/>
              </a:solidFill>
              <a:latin typeface="BIZ UDゴシック" panose="020B0400000000000000" pitchFamily="49" charset="-128"/>
              <a:ea typeface="BIZ UDゴシック" panose="020B0400000000000000" pitchFamily="49" charset="-128"/>
            </a:rPr>
            <a:t>ｄ</a:t>
          </a:r>
          <a:r>
            <a:rPr kumimoji="1" lang="en-US" altLang="ja-JP" sz="900" b="1">
              <a:solidFill>
                <a:sysClr val="windowText" lastClr="000000"/>
              </a:solidFill>
              <a:latin typeface="BIZ UDゴシック" panose="020B0400000000000000" pitchFamily="49" charset="-128"/>
              <a:ea typeface="BIZ UDゴシック" panose="020B0400000000000000" pitchFamily="49" charset="-128"/>
            </a:rPr>
            <a:t>)</a:t>
          </a:r>
          <a:r>
            <a:rPr kumimoji="1" lang="ja-JP" altLang="en-US" sz="900" b="1">
              <a:solidFill>
                <a:sysClr val="windowText" lastClr="000000"/>
              </a:solidFill>
              <a:latin typeface="BIZ UDゴシック" panose="020B0400000000000000" pitchFamily="49" charset="-128"/>
              <a:ea typeface="BIZ UDゴシック" panose="020B0400000000000000" pitchFamily="49" charset="-128"/>
            </a:rPr>
            <a:t>」の合計金額＝交付申請額</a:t>
          </a:r>
          <a:endParaRPr kumimoji="1" lang="en-US" altLang="ja-JP" sz="900" b="1">
            <a:solidFill>
              <a:sysClr val="windowText" lastClr="000000"/>
            </a:solidFill>
            <a:latin typeface="BIZ UDゴシック" panose="020B0400000000000000" pitchFamily="49" charset="-128"/>
            <a:ea typeface="BIZ UDゴシック" panose="020B0400000000000000" pitchFamily="49" charset="-128"/>
          </a:endParaRPr>
        </a:p>
        <a:p>
          <a:pPr marL="0" marR="0" indent="0" algn="l" defTabSz="914400" eaLnBrk="1" fontAlgn="auto" latinLnBrk="0" hangingPunct="1">
            <a:lnSpc>
              <a:spcPct val="100000"/>
            </a:lnSpc>
            <a:spcBef>
              <a:spcPts val="0"/>
            </a:spcBef>
            <a:spcAft>
              <a:spcPts val="0"/>
            </a:spcAft>
            <a:defRPr/>
          </a:pPr>
          <a:r>
            <a:rPr kumimoji="1" lang="ja-JP" altLang="en-US" sz="900">
              <a:solidFill>
                <a:sysClr val="windowText" lastClr="000000"/>
              </a:solidFill>
              <a:latin typeface="BIZ UDゴシック" panose="020B0400000000000000" pitchFamily="49" charset="-128"/>
              <a:ea typeface="BIZ UDゴシック" panose="020B0400000000000000" pitchFamily="49" charset="-128"/>
            </a:rPr>
            <a:t>本記載例の場合、</a:t>
          </a:r>
          <a:r>
            <a:rPr kumimoji="1" lang="en-US" altLang="ja-JP" sz="900">
              <a:solidFill>
                <a:sysClr val="windowText" lastClr="000000"/>
              </a:solidFill>
              <a:latin typeface="BIZ UDゴシック" panose="020B0400000000000000" pitchFamily="49" charset="-128"/>
              <a:ea typeface="BIZ UDゴシック" panose="020B0400000000000000" pitchFamily="49" charset="-128"/>
            </a:rPr>
            <a:t>489,000</a:t>
          </a:r>
          <a:r>
            <a:rPr kumimoji="1" lang="ja-JP" altLang="en-US" sz="900">
              <a:solidFill>
                <a:sysClr val="windowText" lastClr="000000"/>
              </a:solidFill>
              <a:latin typeface="BIZ UDゴシック" panose="020B0400000000000000" pitchFamily="49" charset="-128"/>
              <a:ea typeface="BIZ UDゴシック" panose="020B0400000000000000" pitchFamily="49" charset="-128"/>
            </a:rPr>
            <a:t>円</a:t>
          </a:r>
          <a:endParaRPr kumimoji="1" lang="en-US" altLang="ja-JP" sz="900">
            <a:solidFill>
              <a:sysClr val="windowText" lastClr="000000"/>
            </a:solidFill>
            <a:latin typeface="BIZ UDゴシック" panose="020B0400000000000000" pitchFamily="49" charset="-128"/>
            <a:ea typeface="BIZ UDゴシック" panose="020B0400000000000000" pitchFamily="49" charset="-128"/>
          </a:endParaRPr>
        </a:p>
      </xdr:txBody>
    </xdr:sp>
    <xdr:clientData fLocksWithSheet="0"/>
  </xdr:twoCellAnchor>
  <xdr:oneCellAnchor>
    <xdr:from>
      <xdr:col>1</xdr:col>
      <xdr:colOff>0</xdr:colOff>
      <xdr:row>80</xdr:row>
      <xdr:rowOff>31748</xdr:rowOff>
    </xdr:from>
    <xdr:ext cx="7962900" cy="4191001"/>
    <xdr:sp macro="" textlink="" fLocksText="0">
      <xdr:nvSpPr>
        <xdr:cNvPr id="12" name="テキスト ボックス 11">
          <a:extLst>
            <a:ext uri="{FF2B5EF4-FFF2-40B4-BE49-F238E27FC236}">
              <a16:creationId xmlns:a16="http://schemas.microsoft.com/office/drawing/2014/main" id="{581D5948-59A7-4324-B4E9-030390802CA6}"/>
            </a:ext>
          </a:extLst>
        </xdr:cNvPr>
        <xdr:cNvSpPr txBox="1"/>
      </xdr:nvSpPr>
      <xdr:spPr>
        <a:xfrm>
          <a:off x="333375" y="18691223"/>
          <a:ext cx="7962900" cy="4191001"/>
        </a:xfrm>
        <a:prstGeom prst="rect">
          <a:avLst/>
        </a:prstGeom>
        <a:solidFill>
          <a:schemeClr val="accent6">
            <a:lumMod val="20000"/>
            <a:lumOff val="80000"/>
          </a:schemeClr>
        </a:solidFill>
        <a:ln w="34925" cmpd="dbl">
          <a:solidFill>
            <a:srgbClr val="0000FF"/>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noAutofit/>
        </a:bodyPr>
        <a:lstStyle/>
        <a:p>
          <a:r>
            <a:rPr kumimoji="1" lang="ja-JP" altLang="en-US" sz="1200">
              <a:latin typeface="BIZ UDゴシック" panose="020B0400000000000000" pitchFamily="49" charset="-128"/>
              <a:ea typeface="BIZ UDゴシック" panose="020B0400000000000000" pitchFamily="49" charset="-128"/>
            </a:rPr>
            <a:t> </a:t>
          </a:r>
          <a:r>
            <a:rPr kumimoji="1" lang="ja-JP" altLang="en-US" sz="1200" b="1">
              <a:latin typeface="BIZ UDゴシック" panose="020B0400000000000000" pitchFamily="49" charset="-128"/>
              <a:ea typeface="BIZ UDゴシック" panose="020B0400000000000000" pitchFamily="49" charset="-128"/>
            </a:rPr>
            <a:t>①　</a:t>
          </a:r>
          <a:r>
            <a:rPr kumimoji="1" lang="ja-JP" altLang="en-US" sz="1200" b="1">
              <a:solidFill>
                <a:srgbClr val="C00000"/>
              </a:solidFill>
              <a:latin typeface="BIZ UDゴシック" panose="020B0400000000000000" pitchFamily="49" charset="-128"/>
              <a:ea typeface="BIZ UDゴシック" panose="020B0400000000000000" pitchFamily="49" charset="-128"/>
            </a:rPr>
            <a:t>都の補助額合計（ｃ）</a:t>
          </a:r>
          <a:r>
            <a:rPr kumimoji="1" lang="ja-JP" altLang="en-US" sz="1200" b="1">
              <a:latin typeface="BIZ UDゴシック" panose="020B0400000000000000" pitchFamily="49" charset="-128"/>
              <a:ea typeface="BIZ UDゴシック" panose="020B0400000000000000" pitchFamily="49" charset="-128"/>
            </a:rPr>
            <a:t>を算出。</a:t>
          </a:r>
          <a:endParaRPr kumimoji="1" lang="en-US" altLang="ja-JP" sz="1200" b="1">
            <a:latin typeface="BIZ UDゴシック" panose="020B0400000000000000" pitchFamily="49" charset="-128"/>
            <a:ea typeface="BIZ UDゴシック" panose="020B0400000000000000" pitchFamily="49" charset="-128"/>
          </a:endParaRPr>
        </a:p>
        <a:p>
          <a:r>
            <a:rPr kumimoji="1" lang="en-US" altLang="ja-JP" sz="1200">
              <a:latin typeface="BIZ UDゴシック" panose="020B0400000000000000" pitchFamily="49" charset="-128"/>
              <a:ea typeface="BIZ UDゴシック" panose="020B0400000000000000" pitchFamily="49" charset="-128"/>
            </a:rPr>
            <a:t>     </a:t>
          </a:r>
          <a:r>
            <a:rPr kumimoji="1" lang="ja-JP" altLang="en-US" sz="1200">
              <a:latin typeface="BIZ UDゴシック" panose="020B0400000000000000" pitchFamily="49" charset="-128"/>
              <a:ea typeface="BIZ UDゴシック" panose="020B0400000000000000" pitchFamily="49" charset="-128"/>
            </a:rPr>
            <a:t>→ 補助対象経費</a:t>
          </a:r>
          <a:r>
            <a:rPr kumimoji="1" lang="en-US" altLang="ja-JP" sz="1200">
              <a:latin typeface="BIZ UDゴシック" panose="020B0400000000000000" pitchFamily="49" charset="-128"/>
              <a:ea typeface="BIZ UDゴシック" panose="020B0400000000000000" pitchFamily="49" charset="-128"/>
            </a:rPr>
            <a:t>727,075</a:t>
          </a:r>
          <a:r>
            <a:rPr kumimoji="1" lang="ja-JP" altLang="en-US" sz="1200">
              <a:latin typeface="BIZ UDゴシック" panose="020B0400000000000000" pitchFamily="49" charset="-128"/>
              <a:ea typeface="BIZ UDゴシック" panose="020B0400000000000000" pitchFamily="49" charset="-128"/>
            </a:rPr>
            <a:t>円</a:t>
          </a:r>
          <a:r>
            <a:rPr kumimoji="1" lang="en-US" altLang="ja-JP" sz="1200">
              <a:latin typeface="BIZ UDゴシック" panose="020B0400000000000000" pitchFamily="49" charset="-128"/>
              <a:ea typeface="BIZ UDゴシック" panose="020B0400000000000000" pitchFamily="49" charset="-128"/>
            </a:rPr>
            <a:t>×1/2</a:t>
          </a:r>
          <a:r>
            <a:rPr kumimoji="1" lang="ja-JP" altLang="en-US" sz="1200">
              <a:latin typeface="BIZ UDゴシック" panose="020B0400000000000000" pitchFamily="49" charset="-128"/>
              <a:ea typeface="BIZ UDゴシック" panose="020B0400000000000000" pitchFamily="49" charset="-128"/>
            </a:rPr>
            <a:t>＝</a:t>
          </a:r>
          <a:r>
            <a:rPr kumimoji="1" lang="en-US" altLang="ja-JP" sz="1200">
              <a:latin typeface="BIZ UDゴシック" panose="020B0400000000000000" pitchFamily="49" charset="-128"/>
              <a:ea typeface="BIZ UDゴシック" panose="020B0400000000000000" pitchFamily="49" charset="-128"/>
            </a:rPr>
            <a:t>363,537.5</a:t>
          </a:r>
          <a:r>
            <a:rPr kumimoji="1" lang="ja-JP" altLang="en-US" sz="1200">
              <a:latin typeface="BIZ UDゴシック" panose="020B0400000000000000" pitchFamily="49" charset="-128"/>
              <a:ea typeface="BIZ UDゴシック" panose="020B0400000000000000" pitchFamily="49" charset="-128"/>
            </a:rPr>
            <a:t>≒</a:t>
          </a:r>
          <a:r>
            <a:rPr kumimoji="1" lang="en-US" altLang="ja-JP" sz="1200">
              <a:latin typeface="BIZ UDゴシック" panose="020B0400000000000000" pitchFamily="49" charset="-128"/>
              <a:ea typeface="BIZ UDゴシック" panose="020B0400000000000000" pitchFamily="49" charset="-128"/>
            </a:rPr>
            <a:t>363</a:t>
          </a:r>
          <a:r>
            <a:rPr kumimoji="1" lang="ja-JP" altLang="en-US" sz="1200">
              <a:latin typeface="BIZ UDゴシック" panose="020B0400000000000000" pitchFamily="49" charset="-128"/>
              <a:ea typeface="BIZ UDゴシック" panose="020B0400000000000000" pitchFamily="49" charset="-128"/>
            </a:rPr>
            <a:t>,000円</a:t>
          </a:r>
          <a:endParaRPr kumimoji="1" lang="en-US" altLang="ja-JP" sz="1200">
            <a:latin typeface="BIZ UDゴシック" panose="020B0400000000000000" pitchFamily="49" charset="-128"/>
            <a:ea typeface="BIZ UDゴシック" panose="020B0400000000000000" pitchFamily="49" charset="-128"/>
          </a:endParaRPr>
        </a:p>
        <a:p>
          <a:endParaRPr kumimoji="1" lang="en-US" altLang="ja-JP" sz="1200">
            <a:latin typeface="BIZ UDゴシック" panose="020B0400000000000000" pitchFamily="49" charset="-128"/>
            <a:ea typeface="BIZ UDゴシック" panose="020B0400000000000000" pitchFamily="49" charset="-128"/>
          </a:endParaRPr>
        </a:p>
        <a:p>
          <a:pPr marL="0" marR="0" lvl="0" indent="0" defTabSz="914400" eaLnBrk="1" fontAlgn="auto" latinLnBrk="0" hangingPunct="1">
            <a:lnSpc>
              <a:spcPct val="100000"/>
            </a:lnSpc>
            <a:spcBef>
              <a:spcPts val="0"/>
            </a:spcBef>
            <a:spcAft>
              <a:spcPts val="0"/>
            </a:spcAft>
            <a:defRPr/>
          </a:pPr>
          <a:r>
            <a:rPr kumimoji="1" lang="ja-JP" altLang="en-US" sz="1200">
              <a:latin typeface="BIZ UDゴシック" panose="020B0400000000000000" pitchFamily="49" charset="-128"/>
              <a:ea typeface="BIZ UDゴシック" panose="020B0400000000000000" pitchFamily="49" charset="-128"/>
            </a:rPr>
            <a:t> </a:t>
          </a:r>
          <a:r>
            <a:rPr kumimoji="1" lang="ja-JP" altLang="en-US" sz="1200" b="1">
              <a:latin typeface="BIZ UDゴシック" panose="020B0400000000000000" pitchFamily="49" charset="-128"/>
              <a:ea typeface="BIZ UDゴシック" panose="020B0400000000000000" pitchFamily="49" charset="-128"/>
            </a:rPr>
            <a:t>②　</a:t>
          </a:r>
          <a:r>
            <a:rPr kumimoji="1" lang="ja-JP" altLang="en-US" sz="1200" b="1">
              <a:solidFill>
                <a:srgbClr val="C00000"/>
              </a:solidFill>
              <a:latin typeface="BIZ UDゴシック" panose="020B0400000000000000" pitchFamily="49" charset="-128"/>
              <a:ea typeface="BIZ UDゴシック" panose="020B0400000000000000" pitchFamily="49" charset="-128"/>
            </a:rPr>
            <a:t>Ａ</a:t>
          </a:r>
          <a:r>
            <a:rPr kumimoji="1" lang="en-US" altLang="ja-JP" sz="1200" b="1">
              <a:solidFill>
                <a:srgbClr val="C00000"/>
              </a:solidFill>
              <a:latin typeface="BIZ UDゴシック" panose="020B0400000000000000" pitchFamily="49" charset="-128"/>
              <a:ea typeface="BIZ UDゴシック" panose="020B0400000000000000" pitchFamily="49" charset="-128"/>
            </a:rPr>
            <a:t>(</a:t>
          </a:r>
          <a:r>
            <a:rPr kumimoji="1" lang="ja-JP" altLang="en-US" sz="1200" b="1">
              <a:solidFill>
                <a:srgbClr val="C00000"/>
              </a:solidFill>
              <a:latin typeface="BIZ UDゴシック" panose="020B0400000000000000" pitchFamily="49" charset="-128"/>
              <a:ea typeface="BIZ UDゴシック" panose="020B0400000000000000" pitchFamily="49" charset="-128"/>
            </a:rPr>
            <a:t>ナカペイ以外</a:t>
          </a:r>
          <a:r>
            <a:rPr kumimoji="1" lang="en-US" altLang="ja-JP" sz="1200" b="1">
              <a:solidFill>
                <a:srgbClr val="C00000"/>
              </a:solidFill>
              <a:latin typeface="BIZ UDゴシック" panose="020B0400000000000000" pitchFamily="49" charset="-128"/>
              <a:ea typeface="BIZ UDゴシック" panose="020B0400000000000000" pitchFamily="49" charset="-128"/>
            </a:rPr>
            <a:t>)</a:t>
          </a:r>
          <a:r>
            <a:rPr kumimoji="1" lang="ja-JP" altLang="en-US" sz="1200" b="1">
              <a:solidFill>
                <a:srgbClr val="C00000"/>
              </a:solidFill>
              <a:latin typeface="BIZ UDゴシック" panose="020B0400000000000000" pitchFamily="49" charset="-128"/>
              <a:ea typeface="BIZ UDゴシック" panose="020B0400000000000000" pitchFamily="49" charset="-128"/>
            </a:rPr>
            <a:t>とＢ</a:t>
          </a:r>
          <a:r>
            <a:rPr kumimoji="1" lang="en-US" altLang="ja-JP" sz="1200" b="1">
              <a:solidFill>
                <a:srgbClr val="C00000"/>
              </a:solidFill>
              <a:latin typeface="BIZ UDゴシック" panose="020B0400000000000000" pitchFamily="49" charset="-128"/>
              <a:ea typeface="BIZ UDゴシック" panose="020B0400000000000000" pitchFamily="49" charset="-128"/>
            </a:rPr>
            <a:t>(</a:t>
          </a:r>
          <a:r>
            <a:rPr kumimoji="1" lang="ja-JP" altLang="en-US" sz="1200" b="1">
              <a:solidFill>
                <a:srgbClr val="C00000"/>
              </a:solidFill>
              <a:latin typeface="BIZ UDゴシック" panose="020B0400000000000000" pitchFamily="49" charset="-128"/>
              <a:ea typeface="BIZ UDゴシック" panose="020B0400000000000000" pitchFamily="49" charset="-128"/>
            </a:rPr>
            <a:t>ナカペイ</a:t>
          </a:r>
          <a:r>
            <a:rPr kumimoji="1" lang="en-US" altLang="ja-JP" sz="1200" b="1">
              <a:solidFill>
                <a:srgbClr val="C00000"/>
              </a:solidFill>
              <a:latin typeface="BIZ UDゴシック" panose="020B0400000000000000" pitchFamily="49" charset="-128"/>
              <a:ea typeface="BIZ UDゴシック" panose="020B0400000000000000" pitchFamily="49" charset="-128"/>
            </a:rPr>
            <a:t>)</a:t>
          </a:r>
          <a:r>
            <a:rPr kumimoji="1" lang="ja-JP" altLang="en-US" sz="1200" b="1">
              <a:solidFill>
                <a:srgbClr val="C00000"/>
              </a:solidFill>
              <a:latin typeface="BIZ UDゴシック" panose="020B0400000000000000" pitchFamily="49" charset="-128"/>
              <a:ea typeface="BIZ UDゴシック" panose="020B0400000000000000" pitchFamily="49" charset="-128"/>
            </a:rPr>
            <a:t>の都補助額（ｃ）</a:t>
          </a:r>
          <a:r>
            <a:rPr kumimoji="1" lang="ja-JP" altLang="en-US" sz="1200" b="1">
              <a:latin typeface="BIZ UDゴシック" panose="020B0400000000000000" pitchFamily="49" charset="-128"/>
              <a:ea typeface="BIZ UDゴシック" panose="020B0400000000000000" pitchFamily="49" charset="-128"/>
            </a:rPr>
            <a:t>をそれぞれ算出。</a:t>
          </a:r>
          <a:endParaRPr kumimoji="1" lang="en-US" altLang="ja-JP" sz="1200" b="1">
            <a:latin typeface="BIZ UDゴシック" panose="020B0400000000000000" pitchFamily="49" charset="-128"/>
            <a:ea typeface="BIZ UDゴシック" panose="020B0400000000000000" pitchFamily="49" charset="-128"/>
          </a:endParaRPr>
        </a:p>
        <a:p>
          <a:pPr marL="0" marR="0" lvl="0" indent="0" defTabSz="914400" eaLnBrk="1" fontAlgn="auto" latinLnBrk="0" hangingPunct="1">
            <a:lnSpc>
              <a:spcPct val="100000"/>
            </a:lnSpc>
            <a:spcBef>
              <a:spcPts val="0"/>
            </a:spcBef>
            <a:spcAft>
              <a:spcPts val="0"/>
            </a:spcAft>
            <a:defRPr/>
          </a:pPr>
          <a:r>
            <a:rPr kumimoji="1" lang="ja-JP" altLang="en-US" sz="1200">
              <a:solidFill>
                <a:schemeClr val="dk1"/>
              </a:solidFill>
              <a:effectLst/>
              <a:latin typeface="BIZ UDゴシック" panose="020B0400000000000000" pitchFamily="49" charset="-128"/>
              <a:ea typeface="BIZ UDゴシック" panose="020B0400000000000000" pitchFamily="49" charset="-128"/>
              <a:cs typeface="+mn-cs"/>
            </a:rPr>
            <a:t> 　　→</a:t>
          </a:r>
          <a:r>
            <a:rPr kumimoji="1" lang="en-US" altLang="ja-JP" sz="1200">
              <a:solidFill>
                <a:schemeClr val="dk1"/>
              </a:solidFill>
              <a:effectLst/>
              <a:latin typeface="BIZ UDゴシック" panose="020B0400000000000000" pitchFamily="49" charset="-128"/>
              <a:ea typeface="BIZ UDゴシック" panose="020B0400000000000000" pitchFamily="49" charset="-128"/>
              <a:cs typeface="+mn-cs"/>
            </a:rPr>
            <a:t>【</a:t>
          </a:r>
          <a:r>
            <a:rPr kumimoji="1" lang="ja-JP" altLang="en-US" sz="1200">
              <a:solidFill>
                <a:schemeClr val="dk1"/>
              </a:solidFill>
              <a:effectLst/>
              <a:latin typeface="BIZ UDゴシック" panose="020B0400000000000000" pitchFamily="49" charset="-128"/>
              <a:ea typeface="BIZ UDゴシック" panose="020B0400000000000000" pitchFamily="49" charset="-128"/>
              <a:cs typeface="+mn-cs"/>
            </a:rPr>
            <a:t>Ａ</a:t>
          </a:r>
          <a:r>
            <a:rPr kumimoji="1" lang="en-US" altLang="ja-JP" sz="1200">
              <a:solidFill>
                <a:schemeClr val="dk1"/>
              </a:solidFill>
              <a:effectLst/>
              <a:latin typeface="BIZ UDゴシック" panose="020B0400000000000000" pitchFamily="49" charset="-128"/>
              <a:ea typeface="BIZ UDゴシック" panose="020B0400000000000000" pitchFamily="49" charset="-128"/>
              <a:cs typeface="+mn-cs"/>
            </a:rPr>
            <a:t>】</a:t>
          </a:r>
          <a:r>
            <a:rPr kumimoji="1" lang="ja-JP" altLang="ja-JP" sz="1200">
              <a:solidFill>
                <a:schemeClr val="dk1"/>
              </a:solidFill>
              <a:effectLst/>
              <a:latin typeface="BIZ UDゴシック" panose="020B0400000000000000" pitchFamily="49" charset="-128"/>
              <a:ea typeface="BIZ UDゴシック" panose="020B0400000000000000" pitchFamily="49" charset="-128"/>
              <a:cs typeface="+mn-cs"/>
            </a:rPr>
            <a:t>補助対象経費</a:t>
          </a:r>
          <a:r>
            <a:rPr kumimoji="1" lang="en-US" altLang="ja-JP" sz="1200">
              <a:solidFill>
                <a:schemeClr val="dk1"/>
              </a:solidFill>
              <a:effectLst/>
              <a:latin typeface="BIZ UDゴシック" panose="020B0400000000000000" pitchFamily="49" charset="-128"/>
              <a:ea typeface="BIZ UDゴシック" panose="020B0400000000000000" pitchFamily="49" charset="-128"/>
              <a:cs typeface="+mn-cs"/>
            </a:rPr>
            <a:t>696,375</a:t>
          </a:r>
          <a:r>
            <a:rPr kumimoji="1" lang="ja-JP" altLang="ja-JP" sz="1200">
              <a:solidFill>
                <a:schemeClr val="dk1"/>
              </a:solidFill>
              <a:effectLst/>
              <a:latin typeface="BIZ UDゴシック" panose="020B0400000000000000" pitchFamily="49" charset="-128"/>
              <a:ea typeface="BIZ UDゴシック" panose="020B0400000000000000" pitchFamily="49" charset="-128"/>
              <a:cs typeface="+mn-cs"/>
            </a:rPr>
            <a:t>円</a:t>
          </a:r>
          <a:r>
            <a:rPr kumimoji="1" lang="en-US" altLang="ja-JP" sz="1200">
              <a:solidFill>
                <a:schemeClr val="dk1"/>
              </a:solidFill>
              <a:effectLst/>
              <a:latin typeface="BIZ UDゴシック" panose="020B0400000000000000" pitchFamily="49" charset="-128"/>
              <a:ea typeface="BIZ UDゴシック" panose="020B0400000000000000" pitchFamily="49" charset="-128"/>
              <a:cs typeface="+mn-cs"/>
            </a:rPr>
            <a:t>×1/2</a:t>
          </a:r>
          <a:r>
            <a:rPr kumimoji="1" lang="ja-JP" altLang="en-US" sz="1200">
              <a:solidFill>
                <a:schemeClr val="dk1"/>
              </a:solidFill>
              <a:effectLst/>
              <a:latin typeface="BIZ UDゴシック" panose="020B0400000000000000" pitchFamily="49" charset="-128"/>
              <a:ea typeface="BIZ UDゴシック" panose="020B0400000000000000" pitchFamily="49" charset="-128"/>
              <a:cs typeface="+mn-cs"/>
            </a:rPr>
            <a:t>＝</a:t>
          </a:r>
          <a:r>
            <a:rPr kumimoji="1" lang="en-US" altLang="ja-JP" sz="1200">
              <a:solidFill>
                <a:schemeClr val="dk1"/>
              </a:solidFill>
              <a:effectLst/>
              <a:latin typeface="BIZ UDゴシック" panose="020B0400000000000000" pitchFamily="49" charset="-128"/>
              <a:ea typeface="BIZ UDゴシック" panose="020B0400000000000000" pitchFamily="49" charset="-128"/>
              <a:cs typeface="+mn-cs"/>
            </a:rPr>
            <a:t>348,187.5</a:t>
          </a:r>
          <a:r>
            <a:rPr kumimoji="1" lang="ja-JP" altLang="ja-JP" sz="1200">
              <a:solidFill>
                <a:schemeClr val="dk1"/>
              </a:solidFill>
              <a:effectLst/>
              <a:latin typeface="BIZ UDゴシック" panose="020B0400000000000000" pitchFamily="49" charset="-128"/>
              <a:ea typeface="BIZ UDゴシック" panose="020B0400000000000000" pitchFamily="49" charset="-128"/>
              <a:cs typeface="+mn-cs"/>
            </a:rPr>
            <a:t>円</a:t>
          </a:r>
          <a:r>
            <a:rPr kumimoji="1" lang="ja-JP" altLang="en-US" sz="1200">
              <a:solidFill>
                <a:schemeClr val="dk1"/>
              </a:solidFill>
              <a:effectLst/>
              <a:latin typeface="BIZ UDゴシック" panose="020B0400000000000000" pitchFamily="49" charset="-128"/>
              <a:ea typeface="BIZ UDゴシック" panose="020B0400000000000000" pitchFamily="49" charset="-128"/>
              <a:cs typeface="+mn-cs"/>
            </a:rPr>
            <a:t>≒</a:t>
          </a:r>
          <a:r>
            <a:rPr kumimoji="1" lang="en-US" altLang="ja-JP" sz="1200">
              <a:solidFill>
                <a:schemeClr val="dk1"/>
              </a:solidFill>
              <a:effectLst/>
              <a:latin typeface="BIZ UDゴシック" panose="020B0400000000000000" pitchFamily="49" charset="-128"/>
              <a:ea typeface="BIZ UDゴシック" panose="020B0400000000000000" pitchFamily="49" charset="-128"/>
              <a:cs typeface="+mn-cs"/>
            </a:rPr>
            <a:t>348,000</a:t>
          </a:r>
          <a:r>
            <a:rPr kumimoji="1" lang="ja-JP" altLang="en-US" sz="1200">
              <a:solidFill>
                <a:schemeClr val="dk1"/>
              </a:solidFill>
              <a:effectLst/>
              <a:latin typeface="BIZ UDゴシック" panose="020B0400000000000000" pitchFamily="49" charset="-128"/>
              <a:ea typeface="BIZ UDゴシック" panose="020B0400000000000000" pitchFamily="49" charset="-128"/>
              <a:cs typeface="+mn-cs"/>
            </a:rPr>
            <a:t>円</a:t>
          </a:r>
          <a:endParaRPr kumimoji="1" lang="en-US" altLang="ja-JP" sz="1200">
            <a:solidFill>
              <a:schemeClr val="dk1"/>
            </a:solidFill>
            <a:effectLst/>
            <a:latin typeface="BIZ UDゴシック" panose="020B0400000000000000" pitchFamily="49" charset="-128"/>
            <a:ea typeface="BIZ UDゴシック" panose="020B0400000000000000" pitchFamily="49" charset="-128"/>
            <a:cs typeface="+mn-cs"/>
          </a:endParaRPr>
        </a:p>
        <a:p>
          <a:pPr marL="0" marR="0" lvl="0" indent="0" defTabSz="914400" eaLnBrk="1" fontAlgn="auto" latinLnBrk="0" hangingPunct="1">
            <a:lnSpc>
              <a:spcPct val="100000"/>
            </a:lnSpc>
            <a:spcBef>
              <a:spcPts val="0"/>
            </a:spcBef>
            <a:spcAft>
              <a:spcPts val="0"/>
            </a:spcAft>
            <a:defRPr/>
          </a:pPr>
          <a:r>
            <a:rPr kumimoji="1" lang="ja-JP" altLang="en-US" sz="1200">
              <a:solidFill>
                <a:schemeClr val="dk1"/>
              </a:solidFill>
              <a:effectLst/>
              <a:latin typeface="BIZ UDゴシック" panose="020B0400000000000000" pitchFamily="49" charset="-128"/>
              <a:ea typeface="BIZ UDゴシック" panose="020B0400000000000000" pitchFamily="49" charset="-128"/>
              <a:cs typeface="+mn-cs"/>
            </a:rPr>
            <a:t> 　　　</a:t>
          </a:r>
          <a:r>
            <a:rPr kumimoji="1" lang="en-US" altLang="ja-JP" sz="1200">
              <a:solidFill>
                <a:schemeClr val="dk1"/>
              </a:solidFill>
              <a:effectLst/>
              <a:latin typeface="BIZ UDゴシック" panose="020B0400000000000000" pitchFamily="49" charset="-128"/>
              <a:ea typeface="BIZ UDゴシック" panose="020B0400000000000000" pitchFamily="49" charset="-128"/>
              <a:cs typeface="+mn-cs"/>
            </a:rPr>
            <a:t>【</a:t>
          </a:r>
          <a:r>
            <a:rPr kumimoji="1" lang="ja-JP" altLang="en-US" sz="1200">
              <a:solidFill>
                <a:schemeClr val="dk1"/>
              </a:solidFill>
              <a:effectLst/>
              <a:latin typeface="BIZ UDゴシック" panose="020B0400000000000000" pitchFamily="49" charset="-128"/>
              <a:ea typeface="BIZ UDゴシック" panose="020B0400000000000000" pitchFamily="49" charset="-128"/>
              <a:cs typeface="+mn-cs"/>
            </a:rPr>
            <a:t>Ｂ</a:t>
          </a:r>
          <a:r>
            <a:rPr kumimoji="1" lang="en-US" altLang="ja-JP" sz="1200">
              <a:solidFill>
                <a:schemeClr val="dk1"/>
              </a:solidFill>
              <a:effectLst/>
              <a:latin typeface="BIZ UDゴシック" panose="020B0400000000000000" pitchFamily="49" charset="-128"/>
              <a:ea typeface="BIZ UDゴシック" panose="020B0400000000000000" pitchFamily="49" charset="-128"/>
              <a:cs typeface="+mn-cs"/>
            </a:rPr>
            <a:t>】</a:t>
          </a:r>
          <a:r>
            <a:rPr kumimoji="1" lang="ja-JP" altLang="en-US" sz="1200">
              <a:solidFill>
                <a:schemeClr val="dk1"/>
              </a:solidFill>
              <a:effectLst/>
              <a:latin typeface="BIZ UDゴシック" panose="020B0400000000000000" pitchFamily="49" charset="-128"/>
              <a:ea typeface="BIZ UDゴシック" panose="020B0400000000000000" pitchFamily="49" charset="-128"/>
              <a:cs typeface="+mn-cs"/>
            </a:rPr>
            <a:t>補助対象経費</a:t>
          </a:r>
          <a:r>
            <a:rPr kumimoji="1" lang="ja-JP" altLang="en-US" sz="1200" baseline="0">
              <a:solidFill>
                <a:schemeClr val="dk1"/>
              </a:solidFill>
              <a:effectLst/>
              <a:latin typeface="BIZ UDゴシック" panose="020B0400000000000000" pitchFamily="49" charset="-128"/>
              <a:ea typeface="BIZ UDゴシック" panose="020B0400000000000000" pitchFamily="49" charset="-128"/>
              <a:cs typeface="+mn-cs"/>
            </a:rPr>
            <a:t> </a:t>
          </a:r>
          <a:r>
            <a:rPr kumimoji="1" lang="en-US" altLang="ja-JP" sz="1200" baseline="0">
              <a:solidFill>
                <a:schemeClr val="dk1"/>
              </a:solidFill>
              <a:effectLst/>
              <a:latin typeface="BIZ UDゴシック" panose="020B0400000000000000" pitchFamily="49" charset="-128"/>
              <a:ea typeface="BIZ UDゴシック" panose="020B0400000000000000" pitchFamily="49" charset="-128"/>
              <a:cs typeface="+mn-cs"/>
            </a:rPr>
            <a:t>3</a:t>
          </a:r>
          <a:r>
            <a:rPr kumimoji="1" lang="en-US" altLang="ja-JP" sz="1200">
              <a:solidFill>
                <a:schemeClr val="dk1"/>
              </a:solidFill>
              <a:effectLst/>
              <a:latin typeface="BIZ UDゴシック" panose="020B0400000000000000" pitchFamily="49" charset="-128"/>
              <a:ea typeface="BIZ UDゴシック" panose="020B0400000000000000" pitchFamily="49" charset="-128"/>
              <a:cs typeface="+mn-cs"/>
            </a:rPr>
            <a:t>0,700</a:t>
          </a:r>
          <a:r>
            <a:rPr kumimoji="1" lang="ja-JP" altLang="en-US" sz="1200">
              <a:solidFill>
                <a:schemeClr val="dk1"/>
              </a:solidFill>
              <a:effectLst/>
              <a:latin typeface="BIZ UDゴシック" panose="020B0400000000000000" pitchFamily="49" charset="-128"/>
              <a:ea typeface="BIZ UDゴシック" panose="020B0400000000000000" pitchFamily="49" charset="-128"/>
              <a:cs typeface="+mn-cs"/>
            </a:rPr>
            <a:t>円</a:t>
          </a:r>
          <a:r>
            <a:rPr kumimoji="1" lang="en-US" altLang="ja-JP" sz="1200">
              <a:solidFill>
                <a:schemeClr val="dk1"/>
              </a:solidFill>
              <a:effectLst/>
              <a:latin typeface="BIZ UDゴシック" panose="020B0400000000000000" pitchFamily="49" charset="-128"/>
              <a:ea typeface="BIZ UDゴシック" panose="020B0400000000000000" pitchFamily="49" charset="-128"/>
              <a:cs typeface="+mn-cs"/>
            </a:rPr>
            <a:t>×1/2</a:t>
          </a:r>
          <a:r>
            <a:rPr kumimoji="1" lang="ja-JP" altLang="en-US" sz="1200">
              <a:solidFill>
                <a:schemeClr val="dk1"/>
              </a:solidFill>
              <a:effectLst/>
              <a:latin typeface="BIZ UDゴシック" panose="020B0400000000000000" pitchFamily="49" charset="-128"/>
              <a:ea typeface="BIZ UDゴシック" panose="020B0400000000000000" pitchFamily="49" charset="-128"/>
              <a:cs typeface="+mn-cs"/>
            </a:rPr>
            <a:t>＝   </a:t>
          </a:r>
          <a:r>
            <a:rPr kumimoji="1" lang="en-US" altLang="ja-JP" sz="1200">
              <a:solidFill>
                <a:schemeClr val="dk1"/>
              </a:solidFill>
              <a:effectLst/>
              <a:latin typeface="BIZ UDゴシック" panose="020B0400000000000000" pitchFamily="49" charset="-128"/>
              <a:ea typeface="BIZ UDゴシック" panose="020B0400000000000000" pitchFamily="49" charset="-128"/>
              <a:cs typeface="+mn-cs"/>
            </a:rPr>
            <a:t>15,350</a:t>
          </a:r>
          <a:r>
            <a:rPr kumimoji="1" lang="ja-JP" altLang="en-US" sz="1200">
              <a:solidFill>
                <a:schemeClr val="dk1"/>
              </a:solidFill>
              <a:effectLst/>
              <a:latin typeface="BIZ UDゴシック" panose="020B0400000000000000" pitchFamily="49" charset="-128"/>
              <a:ea typeface="BIZ UDゴシック" panose="020B0400000000000000" pitchFamily="49" charset="-128"/>
              <a:cs typeface="+mn-cs"/>
            </a:rPr>
            <a:t>円≒</a:t>
          </a:r>
          <a:r>
            <a:rPr kumimoji="1" lang="en-US" altLang="ja-JP" sz="1200" baseline="0">
              <a:solidFill>
                <a:schemeClr val="dk1"/>
              </a:solidFill>
              <a:effectLst/>
              <a:latin typeface="BIZ UDゴシック" panose="020B0400000000000000" pitchFamily="49" charset="-128"/>
              <a:ea typeface="BIZ UDゴシック" panose="020B0400000000000000" pitchFamily="49" charset="-128"/>
              <a:cs typeface="+mn-cs"/>
            </a:rPr>
            <a:t> 15</a:t>
          </a:r>
          <a:r>
            <a:rPr kumimoji="1" lang="en-US" altLang="ja-JP" sz="1200">
              <a:solidFill>
                <a:schemeClr val="dk1"/>
              </a:solidFill>
              <a:effectLst/>
              <a:latin typeface="BIZ UDゴシック" panose="020B0400000000000000" pitchFamily="49" charset="-128"/>
              <a:ea typeface="BIZ UDゴシック" panose="020B0400000000000000" pitchFamily="49" charset="-128"/>
              <a:cs typeface="+mn-cs"/>
            </a:rPr>
            <a:t>,000</a:t>
          </a:r>
          <a:r>
            <a:rPr kumimoji="1" lang="ja-JP" altLang="en-US" sz="1200">
              <a:solidFill>
                <a:schemeClr val="dk1"/>
              </a:solidFill>
              <a:effectLst/>
              <a:latin typeface="BIZ UDゴシック" panose="020B0400000000000000" pitchFamily="49" charset="-128"/>
              <a:ea typeface="BIZ UDゴシック" panose="020B0400000000000000" pitchFamily="49" charset="-128"/>
              <a:cs typeface="+mn-cs"/>
            </a:rPr>
            <a:t>円</a:t>
          </a:r>
          <a:endParaRPr kumimoji="1" lang="en-US" altLang="ja-JP" sz="1200">
            <a:solidFill>
              <a:schemeClr val="dk1"/>
            </a:solidFill>
            <a:effectLst/>
            <a:latin typeface="BIZ UDゴシック" panose="020B0400000000000000" pitchFamily="49" charset="-128"/>
            <a:ea typeface="BIZ UDゴシック" panose="020B0400000000000000" pitchFamily="49" charset="-128"/>
            <a:cs typeface="+mn-cs"/>
          </a:endParaRPr>
        </a:p>
        <a:p>
          <a:pPr marL="0" marR="0" lvl="0" indent="0" defTabSz="914400" eaLnBrk="1" fontAlgn="auto" latinLnBrk="0" hangingPunct="1">
            <a:lnSpc>
              <a:spcPct val="100000"/>
            </a:lnSpc>
            <a:spcBef>
              <a:spcPts val="0"/>
            </a:spcBef>
            <a:spcAft>
              <a:spcPts val="0"/>
            </a:spcAft>
            <a:defRPr/>
          </a:pPr>
          <a:endParaRPr kumimoji="1" lang="en-US" altLang="ja-JP" sz="1200">
            <a:solidFill>
              <a:schemeClr val="dk1"/>
            </a:solidFill>
            <a:effectLst/>
            <a:latin typeface="BIZ UDゴシック" panose="020B0400000000000000" pitchFamily="49" charset="-128"/>
            <a:ea typeface="BIZ UDゴシック" panose="020B0400000000000000" pitchFamily="49" charset="-128"/>
            <a:cs typeface="+mn-cs"/>
          </a:endParaRPr>
        </a:p>
        <a:p>
          <a:pPr marL="0" marR="0" lvl="0" indent="0" defTabSz="914400" eaLnBrk="1" fontAlgn="auto" latinLnBrk="0" hangingPunct="1">
            <a:lnSpc>
              <a:spcPct val="100000"/>
            </a:lnSpc>
            <a:spcBef>
              <a:spcPts val="0"/>
            </a:spcBef>
            <a:spcAft>
              <a:spcPts val="0"/>
            </a:spcAft>
            <a:defRPr/>
          </a:pPr>
          <a:r>
            <a:rPr lang="ja-JP" altLang="en-US" sz="1200">
              <a:effectLst/>
              <a:latin typeface="BIZ UDゴシック" panose="020B0400000000000000" pitchFamily="49" charset="-128"/>
              <a:ea typeface="BIZ UDゴシック" panose="020B0400000000000000" pitchFamily="49" charset="-128"/>
            </a:rPr>
            <a:t> </a:t>
          </a:r>
          <a:r>
            <a:rPr lang="ja-JP" altLang="en-US" sz="1200" b="1">
              <a:effectLst/>
              <a:latin typeface="BIZ UDゴシック" panose="020B0400000000000000" pitchFamily="49" charset="-128"/>
              <a:ea typeface="BIZ UDゴシック" panose="020B0400000000000000" pitchFamily="49" charset="-128"/>
            </a:rPr>
            <a:t>③　</a:t>
          </a:r>
          <a:r>
            <a:rPr lang="ja-JP" altLang="en-US" sz="1200" b="1">
              <a:solidFill>
                <a:srgbClr val="C00000"/>
              </a:solidFill>
              <a:effectLst/>
              <a:latin typeface="BIZ UDゴシック" panose="020B0400000000000000" pitchFamily="49" charset="-128"/>
              <a:ea typeface="BIZ UDゴシック" panose="020B0400000000000000" pitchFamily="49" charset="-128"/>
            </a:rPr>
            <a:t>Ａ</a:t>
          </a:r>
          <a:r>
            <a:rPr lang="en-US" altLang="ja-JP" sz="1200" b="1">
              <a:solidFill>
                <a:srgbClr val="C00000"/>
              </a:solidFill>
              <a:effectLst/>
              <a:latin typeface="BIZ UDゴシック" panose="020B0400000000000000" pitchFamily="49" charset="-128"/>
              <a:ea typeface="BIZ UDゴシック" panose="020B0400000000000000" pitchFamily="49" charset="-128"/>
            </a:rPr>
            <a:t>(</a:t>
          </a:r>
          <a:r>
            <a:rPr lang="ja-JP" altLang="en-US" sz="1200" b="1">
              <a:solidFill>
                <a:srgbClr val="C00000"/>
              </a:solidFill>
              <a:effectLst/>
              <a:latin typeface="BIZ UDゴシック" panose="020B0400000000000000" pitchFamily="49" charset="-128"/>
              <a:ea typeface="BIZ UDゴシック" panose="020B0400000000000000" pitchFamily="49" charset="-128"/>
            </a:rPr>
            <a:t>ナカペイ以外</a:t>
          </a:r>
          <a:r>
            <a:rPr lang="en-US" altLang="ja-JP" sz="1200" b="1">
              <a:solidFill>
                <a:srgbClr val="C00000"/>
              </a:solidFill>
              <a:effectLst/>
              <a:latin typeface="BIZ UDゴシック" panose="020B0400000000000000" pitchFamily="49" charset="-128"/>
              <a:ea typeface="BIZ UDゴシック" panose="020B0400000000000000" pitchFamily="49" charset="-128"/>
            </a:rPr>
            <a:t>)</a:t>
          </a:r>
          <a:r>
            <a:rPr lang="ja-JP" altLang="en-US" sz="1200" b="1">
              <a:solidFill>
                <a:srgbClr val="C00000"/>
              </a:solidFill>
              <a:effectLst/>
              <a:latin typeface="BIZ UDゴシック" panose="020B0400000000000000" pitchFamily="49" charset="-128"/>
              <a:ea typeface="BIZ UDゴシック" panose="020B0400000000000000" pitchFamily="49" charset="-128"/>
            </a:rPr>
            <a:t>とＢ</a:t>
          </a:r>
          <a:r>
            <a:rPr lang="en-US" altLang="ja-JP" sz="1200" b="1">
              <a:solidFill>
                <a:srgbClr val="C00000"/>
              </a:solidFill>
              <a:effectLst/>
              <a:latin typeface="BIZ UDゴシック" panose="020B0400000000000000" pitchFamily="49" charset="-128"/>
              <a:ea typeface="BIZ UDゴシック" panose="020B0400000000000000" pitchFamily="49" charset="-128"/>
            </a:rPr>
            <a:t>(</a:t>
          </a:r>
          <a:r>
            <a:rPr lang="ja-JP" altLang="en-US" sz="1200" b="1">
              <a:solidFill>
                <a:srgbClr val="C00000"/>
              </a:solidFill>
              <a:effectLst/>
              <a:latin typeface="BIZ UDゴシック" panose="020B0400000000000000" pitchFamily="49" charset="-128"/>
              <a:ea typeface="BIZ UDゴシック" panose="020B0400000000000000" pitchFamily="49" charset="-128"/>
            </a:rPr>
            <a:t>ナカペイ</a:t>
          </a:r>
          <a:r>
            <a:rPr lang="en-US" altLang="ja-JP" sz="1200" b="1">
              <a:solidFill>
                <a:srgbClr val="C00000"/>
              </a:solidFill>
              <a:effectLst/>
              <a:latin typeface="BIZ UDゴシック" panose="020B0400000000000000" pitchFamily="49" charset="-128"/>
              <a:ea typeface="BIZ UDゴシック" panose="020B0400000000000000" pitchFamily="49" charset="-128"/>
            </a:rPr>
            <a:t>)</a:t>
          </a:r>
          <a:r>
            <a:rPr lang="ja-JP" altLang="en-US" sz="1200" b="1">
              <a:solidFill>
                <a:srgbClr val="C00000"/>
              </a:solidFill>
              <a:effectLst/>
              <a:latin typeface="BIZ UDゴシック" panose="020B0400000000000000" pitchFamily="49" charset="-128"/>
              <a:ea typeface="BIZ UDゴシック" panose="020B0400000000000000" pitchFamily="49" charset="-128"/>
            </a:rPr>
            <a:t>の区の補助額（ｄ）</a:t>
          </a:r>
          <a:r>
            <a:rPr lang="ja-JP" altLang="en-US" sz="1200" b="1">
              <a:effectLst/>
              <a:latin typeface="BIZ UDゴシック" panose="020B0400000000000000" pitchFamily="49" charset="-128"/>
              <a:ea typeface="BIZ UDゴシック" panose="020B0400000000000000" pitchFamily="49" charset="-128"/>
            </a:rPr>
            <a:t>を算出。</a:t>
          </a:r>
          <a:endParaRPr lang="en-US" altLang="ja-JP" sz="1200" b="1">
            <a:effectLst/>
            <a:latin typeface="BIZ UDゴシック" panose="020B0400000000000000" pitchFamily="49" charset="-128"/>
            <a:ea typeface="BIZ UDゴシック" panose="020B0400000000000000" pitchFamily="49" charset="-128"/>
          </a:endParaRPr>
        </a:p>
        <a:p>
          <a:pPr marL="0" marR="0" lvl="0" indent="0" defTabSz="914400" eaLnBrk="1" fontAlgn="auto" latinLnBrk="0" hangingPunct="1">
            <a:lnSpc>
              <a:spcPct val="100000"/>
            </a:lnSpc>
            <a:spcBef>
              <a:spcPts val="0"/>
            </a:spcBef>
            <a:spcAft>
              <a:spcPts val="0"/>
            </a:spcAft>
            <a:defRPr/>
          </a:pPr>
          <a:r>
            <a:rPr lang="ja-JP" altLang="en-US" sz="1200">
              <a:effectLst/>
              <a:latin typeface="BIZ UDゴシック" panose="020B0400000000000000" pitchFamily="49" charset="-128"/>
              <a:ea typeface="BIZ UDゴシック" panose="020B0400000000000000" pitchFamily="49" charset="-128"/>
            </a:rPr>
            <a:t> 　　→</a:t>
          </a:r>
          <a:r>
            <a:rPr lang="en-US" altLang="ja-JP" sz="1200">
              <a:effectLst/>
              <a:latin typeface="BIZ UDゴシック" panose="020B0400000000000000" pitchFamily="49" charset="-128"/>
              <a:ea typeface="BIZ UDゴシック" panose="020B0400000000000000" pitchFamily="49" charset="-128"/>
            </a:rPr>
            <a:t>【</a:t>
          </a:r>
          <a:r>
            <a:rPr lang="ja-JP" altLang="en-US" sz="1200">
              <a:effectLst/>
              <a:latin typeface="BIZ UDゴシック" panose="020B0400000000000000" pitchFamily="49" charset="-128"/>
              <a:ea typeface="BIZ UDゴシック" panose="020B0400000000000000" pitchFamily="49" charset="-128"/>
            </a:rPr>
            <a:t>Ａ</a:t>
          </a:r>
          <a:r>
            <a:rPr lang="en-US" altLang="ja-JP" sz="1200">
              <a:effectLst/>
              <a:latin typeface="BIZ UDゴシック" panose="020B0400000000000000" pitchFamily="49" charset="-128"/>
              <a:ea typeface="BIZ UDゴシック" panose="020B0400000000000000" pitchFamily="49" charset="-128"/>
            </a:rPr>
            <a:t>】464,000</a:t>
          </a:r>
          <a:r>
            <a:rPr lang="ja-JP" altLang="en-US" sz="1200">
              <a:effectLst/>
              <a:latin typeface="BIZ UDゴシック" panose="020B0400000000000000" pitchFamily="49" charset="-128"/>
              <a:ea typeface="BIZ UDゴシック" panose="020B0400000000000000" pitchFamily="49" charset="-128"/>
            </a:rPr>
            <a:t>円（Ａの補助額計：補助対象経費</a:t>
          </a:r>
          <a:r>
            <a:rPr lang="en-US" altLang="ja-JP" sz="1200">
              <a:effectLst/>
              <a:latin typeface="BIZ UDゴシック" panose="020B0400000000000000" pitchFamily="49" charset="-128"/>
              <a:ea typeface="BIZ UDゴシック" panose="020B0400000000000000" pitchFamily="49" charset="-128"/>
            </a:rPr>
            <a:t>696,375</a:t>
          </a:r>
          <a:r>
            <a:rPr lang="ja-JP" altLang="en-US" sz="1200">
              <a:effectLst/>
              <a:latin typeface="BIZ UDゴシック" panose="020B0400000000000000" pitchFamily="49" charset="-128"/>
              <a:ea typeface="BIZ UDゴシック" panose="020B0400000000000000" pitchFamily="49" charset="-128"/>
            </a:rPr>
            <a:t>円</a:t>
          </a:r>
          <a:r>
            <a:rPr lang="en-US" altLang="ja-JP" sz="1200">
              <a:effectLst/>
              <a:latin typeface="BIZ UDゴシック" panose="020B0400000000000000" pitchFamily="49" charset="-128"/>
              <a:ea typeface="BIZ UDゴシック" panose="020B0400000000000000" pitchFamily="49" charset="-128"/>
            </a:rPr>
            <a:t>×2/3</a:t>
          </a:r>
          <a:r>
            <a:rPr lang="ja-JP" altLang="en-US" sz="1200">
              <a:effectLst/>
              <a:latin typeface="BIZ UDゴシック" panose="020B0400000000000000" pitchFamily="49" charset="-128"/>
              <a:ea typeface="BIZ UDゴシック" panose="020B0400000000000000" pitchFamily="49" charset="-128"/>
            </a:rPr>
            <a:t>＝</a:t>
          </a:r>
          <a:r>
            <a:rPr lang="en-US" altLang="ja-JP" sz="1200">
              <a:effectLst/>
              <a:latin typeface="BIZ UDゴシック" panose="020B0400000000000000" pitchFamily="49" charset="-128"/>
              <a:ea typeface="BIZ UDゴシック" panose="020B0400000000000000" pitchFamily="49" charset="-128"/>
            </a:rPr>
            <a:t>464,250</a:t>
          </a:r>
          <a:r>
            <a:rPr lang="ja-JP" altLang="en-US" sz="1200">
              <a:effectLst/>
              <a:latin typeface="BIZ UDゴシック" panose="020B0400000000000000" pitchFamily="49" charset="-128"/>
              <a:ea typeface="BIZ UDゴシック" panose="020B0400000000000000" pitchFamily="49" charset="-128"/>
            </a:rPr>
            <a:t>円≒</a:t>
          </a:r>
          <a:r>
            <a:rPr lang="en-US" altLang="ja-JP" sz="1200">
              <a:effectLst/>
              <a:latin typeface="BIZ UDゴシック" panose="020B0400000000000000" pitchFamily="49" charset="-128"/>
              <a:ea typeface="BIZ UDゴシック" panose="020B0400000000000000" pitchFamily="49" charset="-128"/>
            </a:rPr>
            <a:t>464,000</a:t>
          </a:r>
          <a:r>
            <a:rPr lang="ja-JP" altLang="en-US" sz="1200">
              <a:effectLst/>
              <a:latin typeface="BIZ UDゴシック" panose="020B0400000000000000" pitchFamily="49" charset="-128"/>
              <a:ea typeface="BIZ UDゴシック" panose="020B0400000000000000" pitchFamily="49" charset="-128"/>
            </a:rPr>
            <a:t>円）</a:t>
          </a:r>
          <a:endParaRPr lang="en-US" altLang="ja-JP" sz="1200">
            <a:effectLst/>
            <a:latin typeface="BIZ UDゴシック" panose="020B0400000000000000" pitchFamily="49" charset="-128"/>
            <a:ea typeface="BIZ UDゴシック" panose="020B0400000000000000" pitchFamily="49" charset="-128"/>
          </a:endParaRPr>
        </a:p>
        <a:p>
          <a:pPr marL="0" marR="0" lvl="0" indent="0" defTabSz="914400" eaLnBrk="1" fontAlgn="auto" latinLnBrk="0" hangingPunct="1">
            <a:lnSpc>
              <a:spcPct val="100000"/>
            </a:lnSpc>
            <a:spcBef>
              <a:spcPts val="0"/>
            </a:spcBef>
            <a:spcAft>
              <a:spcPts val="0"/>
            </a:spcAft>
            <a:defRPr/>
          </a:pPr>
          <a:r>
            <a:rPr lang="ja-JP" altLang="en-US" sz="1200">
              <a:effectLst/>
              <a:latin typeface="BIZ UDゴシック" panose="020B0400000000000000" pitchFamily="49" charset="-128"/>
              <a:ea typeface="BIZ UDゴシック" panose="020B0400000000000000" pitchFamily="49" charset="-128"/>
            </a:rPr>
            <a:t> 　　　　　　ー</a:t>
          </a:r>
          <a:r>
            <a:rPr lang="ja-JP" altLang="en-US" sz="1200" baseline="0">
              <a:effectLst/>
              <a:latin typeface="BIZ UDゴシック" panose="020B0400000000000000" pitchFamily="49" charset="-128"/>
              <a:ea typeface="BIZ UDゴシック" panose="020B0400000000000000" pitchFamily="49" charset="-128"/>
            </a:rPr>
            <a:t> </a:t>
          </a:r>
          <a:r>
            <a:rPr lang="en-US" altLang="ja-JP" sz="1200" baseline="0">
              <a:effectLst/>
              <a:latin typeface="BIZ UDゴシック" panose="020B0400000000000000" pitchFamily="49" charset="-128"/>
              <a:ea typeface="BIZ UDゴシック" panose="020B0400000000000000" pitchFamily="49" charset="-128"/>
            </a:rPr>
            <a:t>348,000</a:t>
          </a:r>
          <a:r>
            <a:rPr lang="ja-JP" altLang="en-US" sz="1200" baseline="0">
              <a:effectLst/>
              <a:latin typeface="BIZ UDゴシック" panose="020B0400000000000000" pitchFamily="49" charset="-128"/>
              <a:ea typeface="BIZ UDゴシック" panose="020B0400000000000000" pitchFamily="49" charset="-128"/>
            </a:rPr>
            <a:t>円（</a:t>
          </a:r>
          <a:r>
            <a:rPr lang="ja-JP" altLang="en-US" sz="1200">
              <a:effectLst/>
              <a:latin typeface="BIZ UDゴシック" panose="020B0400000000000000" pitchFamily="49" charset="-128"/>
              <a:ea typeface="BIZ UDゴシック" panose="020B0400000000000000" pitchFamily="49" charset="-128"/>
            </a:rPr>
            <a:t>上記②で算出したＡの都補助（ｃ）の額）＝</a:t>
          </a:r>
          <a:r>
            <a:rPr lang="en-US" altLang="ja-JP" sz="1200">
              <a:effectLst/>
              <a:latin typeface="BIZ UDゴシック" panose="020B0400000000000000" pitchFamily="49" charset="-128"/>
              <a:ea typeface="BIZ UDゴシック" panose="020B0400000000000000" pitchFamily="49" charset="-128"/>
            </a:rPr>
            <a:t>116,000</a:t>
          </a:r>
          <a:r>
            <a:rPr lang="ja-JP" altLang="en-US" sz="1200">
              <a:effectLst/>
              <a:latin typeface="BIZ UDゴシック" panose="020B0400000000000000" pitchFamily="49" charset="-128"/>
              <a:ea typeface="BIZ UDゴシック" panose="020B0400000000000000" pitchFamily="49" charset="-128"/>
            </a:rPr>
            <a:t>円</a:t>
          </a:r>
        </a:p>
        <a:p>
          <a:pPr marL="0" marR="0" lvl="0" indent="0" defTabSz="914400" eaLnBrk="1" fontAlgn="auto" latinLnBrk="0" hangingPunct="1">
            <a:lnSpc>
              <a:spcPct val="100000"/>
            </a:lnSpc>
            <a:spcBef>
              <a:spcPts val="0"/>
            </a:spcBef>
            <a:spcAft>
              <a:spcPts val="0"/>
            </a:spcAft>
            <a:defRPr/>
          </a:pPr>
          <a:r>
            <a:rPr lang="ja-JP" altLang="en-US" sz="1200">
              <a:effectLst/>
              <a:latin typeface="BIZ UDゴシック" panose="020B0400000000000000" pitchFamily="49" charset="-128"/>
              <a:ea typeface="BIZ UDゴシック" panose="020B0400000000000000" pitchFamily="49" charset="-128"/>
            </a:rPr>
            <a:t> 　　　</a:t>
          </a:r>
          <a:r>
            <a:rPr lang="en-US" altLang="ja-JP" sz="1200">
              <a:effectLst/>
              <a:latin typeface="BIZ UDゴシック" panose="020B0400000000000000" pitchFamily="49" charset="-128"/>
              <a:ea typeface="BIZ UDゴシック" panose="020B0400000000000000" pitchFamily="49" charset="-128"/>
            </a:rPr>
            <a:t>【</a:t>
          </a:r>
          <a:r>
            <a:rPr lang="ja-JP" altLang="en-US" sz="1200">
              <a:effectLst/>
              <a:latin typeface="BIZ UDゴシック" panose="020B0400000000000000" pitchFamily="49" charset="-128"/>
              <a:ea typeface="BIZ UDゴシック" panose="020B0400000000000000" pitchFamily="49" charset="-128"/>
            </a:rPr>
            <a:t>Ｂ</a:t>
          </a:r>
          <a:r>
            <a:rPr lang="en-US" altLang="ja-JP" sz="1200">
              <a:effectLst/>
              <a:latin typeface="BIZ UDゴシック" panose="020B0400000000000000" pitchFamily="49" charset="-128"/>
              <a:ea typeface="BIZ UDゴシック" panose="020B0400000000000000" pitchFamily="49" charset="-128"/>
            </a:rPr>
            <a:t>】25,000</a:t>
          </a:r>
          <a:r>
            <a:rPr lang="ja-JP" altLang="en-US" sz="1200">
              <a:effectLst/>
              <a:latin typeface="BIZ UDゴシック" panose="020B0400000000000000" pitchFamily="49" charset="-128"/>
              <a:ea typeface="BIZ UDゴシック" panose="020B0400000000000000" pitchFamily="49" charset="-128"/>
            </a:rPr>
            <a:t>円（Ｂの補助額計：補助対象経費</a:t>
          </a:r>
          <a:r>
            <a:rPr lang="en-US" altLang="ja-JP" sz="1200">
              <a:effectLst/>
              <a:latin typeface="BIZ UDゴシック" panose="020B0400000000000000" pitchFamily="49" charset="-128"/>
              <a:ea typeface="BIZ UDゴシック" panose="020B0400000000000000" pitchFamily="49" charset="-128"/>
            </a:rPr>
            <a:t>30,700</a:t>
          </a:r>
          <a:r>
            <a:rPr lang="ja-JP" altLang="en-US" sz="1200">
              <a:effectLst/>
              <a:latin typeface="BIZ UDゴシック" panose="020B0400000000000000" pitchFamily="49" charset="-128"/>
              <a:ea typeface="BIZ UDゴシック" panose="020B0400000000000000" pitchFamily="49" charset="-128"/>
            </a:rPr>
            <a:t>円</a:t>
          </a:r>
          <a:r>
            <a:rPr lang="en-US" altLang="ja-JP" sz="1200">
              <a:effectLst/>
              <a:latin typeface="BIZ UDゴシック" panose="020B0400000000000000" pitchFamily="49" charset="-128"/>
              <a:ea typeface="BIZ UDゴシック" panose="020B0400000000000000" pitchFamily="49" charset="-128"/>
            </a:rPr>
            <a:t>×5/6</a:t>
          </a:r>
          <a:r>
            <a:rPr lang="ja-JP" altLang="en-US" sz="1200">
              <a:effectLst/>
              <a:latin typeface="BIZ UDゴシック" panose="020B0400000000000000" pitchFamily="49" charset="-128"/>
              <a:ea typeface="BIZ UDゴシック" panose="020B0400000000000000" pitchFamily="49" charset="-128"/>
            </a:rPr>
            <a:t>＝</a:t>
          </a:r>
          <a:r>
            <a:rPr lang="en-US" altLang="ja-JP" sz="1200">
              <a:effectLst/>
              <a:latin typeface="BIZ UDゴシック" panose="020B0400000000000000" pitchFamily="49" charset="-128"/>
              <a:ea typeface="BIZ UDゴシック" panose="020B0400000000000000" pitchFamily="49" charset="-128"/>
            </a:rPr>
            <a:t>25,583.3…</a:t>
          </a:r>
          <a:r>
            <a:rPr lang="ja-JP" altLang="en-US" sz="1200">
              <a:effectLst/>
              <a:latin typeface="BIZ UDゴシック" panose="020B0400000000000000" pitchFamily="49" charset="-128"/>
              <a:ea typeface="BIZ UDゴシック" panose="020B0400000000000000" pitchFamily="49" charset="-128"/>
            </a:rPr>
            <a:t>≒</a:t>
          </a:r>
          <a:r>
            <a:rPr lang="en-US" altLang="ja-JP" sz="1200">
              <a:effectLst/>
              <a:latin typeface="BIZ UDゴシック" panose="020B0400000000000000" pitchFamily="49" charset="-128"/>
              <a:ea typeface="BIZ UDゴシック" panose="020B0400000000000000" pitchFamily="49" charset="-128"/>
            </a:rPr>
            <a:t>25,000</a:t>
          </a:r>
          <a:r>
            <a:rPr lang="ja-JP" altLang="en-US" sz="1200">
              <a:effectLst/>
              <a:latin typeface="BIZ UDゴシック" panose="020B0400000000000000" pitchFamily="49" charset="-128"/>
              <a:ea typeface="BIZ UDゴシック" panose="020B0400000000000000" pitchFamily="49" charset="-128"/>
            </a:rPr>
            <a:t>円）</a:t>
          </a:r>
        </a:p>
        <a:p>
          <a:pPr marL="0" marR="0" lvl="0" indent="0" defTabSz="914400" eaLnBrk="1" fontAlgn="auto" latinLnBrk="0" hangingPunct="1">
            <a:lnSpc>
              <a:spcPct val="100000"/>
            </a:lnSpc>
            <a:spcBef>
              <a:spcPts val="0"/>
            </a:spcBef>
            <a:spcAft>
              <a:spcPts val="0"/>
            </a:spcAft>
            <a:defRPr/>
          </a:pPr>
          <a:r>
            <a:rPr lang="ja-JP" altLang="en-US" sz="1200">
              <a:effectLst/>
              <a:latin typeface="BIZ UDゴシック" panose="020B0400000000000000" pitchFamily="49" charset="-128"/>
              <a:ea typeface="BIZ UDゴシック" panose="020B0400000000000000" pitchFamily="49" charset="-128"/>
            </a:rPr>
            <a:t> 　　　　　　ー </a:t>
          </a:r>
          <a:r>
            <a:rPr lang="en-US" altLang="ja-JP" sz="1200">
              <a:effectLst/>
              <a:latin typeface="BIZ UDゴシック" panose="020B0400000000000000" pitchFamily="49" charset="-128"/>
              <a:ea typeface="BIZ UDゴシック" panose="020B0400000000000000" pitchFamily="49" charset="-128"/>
            </a:rPr>
            <a:t>15,000</a:t>
          </a:r>
          <a:r>
            <a:rPr lang="ja-JP" altLang="en-US" sz="1200">
              <a:effectLst/>
              <a:latin typeface="BIZ UDゴシック" panose="020B0400000000000000" pitchFamily="49" charset="-128"/>
              <a:ea typeface="BIZ UDゴシック" panose="020B0400000000000000" pitchFamily="49" charset="-128"/>
            </a:rPr>
            <a:t>円（上記②で算出したＢの都補助（ｃ）の額）＝</a:t>
          </a:r>
          <a:r>
            <a:rPr lang="en-US" altLang="ja-JP" sz="1200">
              <a:effectLst/>
              <a:latin typeface="BIZ UDゴシック" panose="020B0400000000000000" pitchFamily="49" charset="-128"/>
              <a:ea typeface="BIZ UDゴシック" panose="020B0400000000000000" pitchFamily="49" charset="-128"/>
            </a:rPr>
            <a:t>10,000</a:t>
          </a:r>
          <a:r>
            <a:rPr lang="ja-JP" altLang="en-US" sz="1200">
              <a:effectLst/>
              <a:latin typeface="BIZ UDゴシック" panose="020B0400000000000000" pitchFamily="49" charset="-128"/>
              <a:ea typeface="BIZ UDゴシック" panose="020B0400000000000000" pitchFamily="49" charset="-128"/>
            </a:rPr>
            <a:t>円</a:t>
          </a:r>
        </a:p>
        <a:p>
          <a:pPr marL="0" marR="0" lvl="0" indent="0" defTabSz="914400" eaLnBrk="1" fontAlgn="auto" latinLnBrk="0" hangingPunct="1">
            <a:lnSpc>
              <a:spcPct val="100000"/>
            </a:lnSpc>
            <a:spcBef>
              <a:spcPts val="0"/>
            </a:spcBef>
            <a:spcAft>
              <a:spcPts val="0"/>
            </a:spcAft>
            <a:defRPr/>
          </a:pPr>
          <a:endParaRPr lang="en-US" altLang="ja-JP" sz="1200">
            <a:effectLst/>
            <a:latin typeface="BIZ UDゴシック" panose="020B0400000000000000" pitchFamily="49" charset="-128"/>
            <a:ea typeface="BIZ UDゴシック" panose="020B0400000000000000" pitchFamily="49" charset="-128"/>
          </a:endParaRPr>
        </a:p>
        <a:p>
          <a:pPr marL="0" marR="0" lvl="0" indent="0" defTabSz="914400" eaLnBrk="1" fontAlgn="auto" latinLnBrk="0" hangingPunct="1">
            <a:lnSpc>
              <a:spcPct val="100000"/>
            </a:lnSpc>
            <a:spcBef>
              <a:spcPts val="0"/>
            </a:spcBef>
            <a:spcAft>
              <a:spcPts val="0"/>
            </a:spcAft>
            <a:defRPr/>
          </a:pPr>
          <a:r>
            <a:rPr lang="ja-JP" altLang="en-US" sz="1200">
              <a:effectLst/>
              <a:latin typeface="BIZ UDゴシック" panose="020B0400000000000000" pitchFamily="49" charset="-128"/>
              <a:ea typeface="BIZ UDゴシック" panose="020B0400000000000000" pitchFamily="49" charset="-128"/>
            </a:rPr>
            <a:t> </a:t>
          </a:r>
          <a:r>
            <a:rPr lang="ja-JP" altLang="en-US" sz="1200" b="1">
              <a:effectLst/>
              <a:latin typeface="BIZ UDゴシック" panose="020B0400000000000000" pitchFamily="49" charset="-128"/>
              <a:ea typeface="BIZ UDゴシック" panose="020B0400000000000000" pitchFamily="49" charset="-128"/>
            </a:rPr>
            <a:t>④　</a:t>
          </a:r>
          <a:r>
            <a:rPr lang="ja-JP" altLang="en-US" sz="1200" b="1">
              <a:solidFill>
                <a:srgbClr val="C00000"/>
              </a:solidFill>
              <a:effectLst/>
              <a:latin typeface="BIZ UDゴシック" panose="020B0400000000000000" pitchFamily="49" charset="-128"/>
              <a:ea typeface="BIZ UDゴシック" panose="020B0400000000000000" pitchFamily="49" charset="-128"/>
            </a:rPr>
            <a:t>区の補助額合計（ｄ）</a:t>
          </a:r>
          <a:r>
            <a:rPr lang="ja-JP" altLang="en-US" sz="1200" b="1">
              <a:effectLst/>
              <a:latin typeface="BIZ UDゴシック" panose="020B0400000000000000" pitchFamily="49" charset="-128"/>
              <a:ea typeface="BIZ UDゴシック" panose="020B0400000000000000" pitchFamily="49" charset="-128"/>
            </a:rPr>
            <a:t>を算出。上記③で算出した</a:t>
          </a:r>
          <a:r>
            <a:rPr lang="ja-JP" altLang="en-US" sz="1200" b="1" u="sng">
              <a:solidFill>
                <a:schemeClr val="tx1"/>
              </a:solidFill>
              <a:effectLst/>
              <a:latin typeface="BIZ UDゴシック" panose="020B0400000000000000" pitchFamily="49" charset="-128"/>
              <a:ea typeface="BIZ UDゴシック" panose="020B0400000000000000" pitchFamily="49" charset="-128"/>
            </a:rPr>
            <a:t>ＡとＢそれぞれの区補助額の合計</a:t>
          </a:r>
          <a:r>
            <a:rPr lang="ja-JP" altLang="en-US" sz="1200" b="1">
              <a:effectLst/>
              <a:latin typeface="BIZ UDゴシック" panose="020B0400000000000000" pitchFamily="49" charset="-128"/>
              <a:ea typeface="BIZ UDゴシック" panose="020B0400000000000000" pitchFamily="49" charset="-128"/>
            </a:rPr>
            <a:t>を記載する。</a:t>
          </a:r>
          <a:endParaRPr lang="en-US" altLang="ja-JP" sz="1200" b="1">
            <a:effectLst/>
            <a:latin typeface="BIZ UDゴシック" panose="020B0400000000000000" pitchFamily="49" charset="-128"/>
            <a:ea typeface="BIZ UDゴシック" panose="020B0400000000000000" pitchFamily="49" charset="-128"/>
          </a:endParaRPr>
        </a:p>
        <a:p>
          <a:pPr marL="0" marR="0" lvl="0" indent="0" defTabSz="914400" eaLnBrk="1" fontAlgn="auto" latinLnBrk="0" hangingPunct="1">
            <a:lnSpc>
              <a:spcPct val="100000"/>
            </a:lnSpc>
            <a:spcBef>
              <a:spcPts val="0"/>
            </a:spcBef>
            <a:spcAft>
              <a:spcPts val="0"/>
            </a:spcAft>
            <a:defRPr/>
          </a:pPr>
          <a:r>
            <a:rPr kumimoji="1" lang="ja-JP" altLang="en-US" sz="1200">
              <a:effectLst/>
              <a:latin typeface="BIZ UDゴシック" panose="020B0400000000000000" pitchFamily="49" charset="-128"/>
              <a:ea typeface="BIZ UDゴシック" panose="020B0400000000000000" pitchFamily="49" charset="-128"/>
            </a:rPr>
            <a:t> 　　→ Ａ</a:t>
          </a:r>
          <a:r>
            <a:rPr kumimoji="1" lang="en-US" altLang="ja-JP" sz="1200">
              <a:effectLst/>
              <a:latin typeface="BIZ UDゴシック" panose="020B0400000000000000" pitchFamily="49" charset="-128"/>
              <a:ea typeface="BIZ UDゴシック" panose="020B0400000000000000" pitchFamily="49" charset="-128"/>
            </a:rPr>
            <a:t>116,000</a:t>
          </a:r>
          <a:r>
            <a:rPr kumimoji="1" lang="ja-JP" altLang="en-US" sz="1200">
              <a:effectLst/>
              <a:latin typeface="BIZ UDゴシック" panose="020B0400000000000000" pitchFamily="49" charset="-128"/>
              <a:ea typeface="BIZ UDゴシック" panose="020B0400000000000000" pitchFamily="49" charset="-128"/>
            </a:rPr>
            <a:t>＋Ｂ</a:t>
          </a:r>
          <a:r>
            <a:rPr kumimoji="1" lang="en-US" altLang="ja-JP" sz="1200">
              <a:effectLst/>
              <a:latin typeface="BIZ UDゴシック" panose="020B0400000000000000" pitchFamily="49" charset="-128"/>
              <a:ea typeface="BIZ UDゴシック" panose="020B0400000000000000" pitchFamily="49" charset="-128"/>
            </a:rPr>
            <a:t>10,000</a:t>
          </a:r>
          <a:r>
            <a:rPr kumimoji="1" lang="ja-JP" altLang="en-US" sz="1200">
              <a:effectLst/>
              <a:latin typeface="BIZ UDゴシック" panose="020B0400000000000000" pitchFamily="49" charset="-128"/>
              <a:ea typeface="BIZ UDゴシック" panose="020B0400000000000000" pitchFamily="49" charset="-128"/>
            </a:rPr>
            <a:t>＝</a:t>
          </a:r>
          <a:r>
            <a:rPr kumimoji="1" lang="en-US" altLang="ja-JP" sz="1200">
              <a:effectLst/>
              <a:latin typeface="BIZ UDゴシック" panose="020B0400000000000000" pitchFamily="49" charset="-128"/>
              <a:ea typeface="BIZ UDゴシック" panose="020B0400000000000000" pitchFamily="49" charset="-128"/>
            </a:rPr>
            <a:t>126,000</a:t>
          </a:r>
          <a:r>
            <a:rPr kumimoji="1" lang="ja-JP" altLang="en-US" sz="1200">
              <a:effectLst/>
              <a:latin typeface="BIZ UDゴシック" panose="020B0400000000000000" pitchFamily="49" charset="-128"/>
              <a:ea typeface="BIZ UDゴシック" panose="020B0400000000000000" pitchFamily="49" charset="-128"/>
            </a:rPr>
            <a:t>円</a:t>
          </a:r>
          <a:endParaRPr kumimoji="1" lang="en-US" altLang="ja-JP" sz="1200">
            <a:effectLst/>
            <a:latin typeface="BIZ UDゴシック" panose="020B0400000000000000" pitchFamily="49" charset="-128"/>
            <a:ea typeface="BIZ UDゴシック" panose="020B0400000000000000" pitchFamily="49" charset="-128"/>
          </a:endParaRPr>
        </a:p>
        <a:p>
          <a:pPr marL="0" marR="0" lvl="0" indent="0" defTabSz="914400" eaLnBrk="1" fontAlgn="auto" latinLnBrk="0" hangingPunct="1">
            <a:lnSpc>
              <a:spcPct val="100000"/>
            </a:lnSpc>
            <a:spcBef>
              <a:spcPts val="0"/>
            </a:spcBef>
            <a:spcAft>
              <a:spcPts val="0"/>
            </a:spcAft>
            <a:defRPr/>
          </a:pPr>
          <a:endParaRPr kumimoji="1" lang="en-US" altLang="ja-JP" sz="1200">
            <a:effectLst/>
            <a:latin typeface="BIZ UDゴシック" panose="020B0400000000000000" pitchFamily="49" charset="-128"/>
            <a:ea typeface="BIZ UDゴシック" panose="020B0400000000000000" pitchFamily="49"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200" b="0" i="0" u="none" strike="noStrike" kern="0" cap="none" spc="0" normalizeH="0" baseline="0" noProof="0">
              <a:ln>
                <a:noFill/>
              </a:ln>
              <a:solidFill>
                <a:sysClr val="windowText" lastClr="000000"/>
              </a:solidFill>
              <a:effectLst/>
              <a:uLnTx/>
              <a:uFillTx/>
              <a:latin typeface="BIZ UDゴシック" panose="020B0400000000000000" pitchFamily="49" charset="-128"/>
              <a:ea typeface="BIZ UDゴシック" panose="020B0400000000000000" pitchFamily="49" charset="-128"/>
              <a:cs typeface="+mn-cs"/>
            </a:rPr>
            <a:t>※</a:t>
          </a:r>
          <a:r>
            <a:rPr kumimoji="1" lang="ja-JP" altLang="en-US" sz="1200" b="0" i="0" u="none" strike="noStrike" kern="0" cap="none" spc="0" normalizeH="0" baseline="0" noProof="0">
              <a:ln>
                <a:noFill/>
              </a:ln>
              <a:solidFill>
                <a:sysClr val="windowText" lastClr="000000"/>
              </a:solidFill>
              <a:effectLst/>
              <a:uLnTx/>
              <a:uFillTx/>
              <a:latin typeface="BIZ UDゴシック" panose="020B0400000000000000" pitchFamily="49" charset="-128"/>
              <a:ea typeface="BIZ UDゴシック" panose="020B0400000000000000" pitchFamily="49" charset="-128"/>
              <a:cs typeface="+mn-cs"/>
            </a:rPr>
            <a:t>いずれも千円未満切り捨て</a:t>
          </a:r>
        </a:p>
      </xdr:txBody>
    </xdr:sp>
    <xdr:clientData/>
  </xdr:oneCellAnchor>
  <xdr:twoCellAnchor>
    <xdr:from>
      <xdr:col>1</xdr:col>
      <xdr:colOff>3175</xdr:colOff>
      <xdr:row>63</xdr:row>
      <xdr:rowOff>9523</xdr:rowOff>
    </xdr:from>
    <xdr:to>
      <xdr:col>33</xdr:col>
      <xdr:colOff>180976</xdr:colOff>
      <xdr:row>78</xdr:row>
      <xdr:rowOff>133350</xdr:rowOff>
    </xdr:to>
    <xdr:sp macro="" textlink="" fLocksText="0">
      <xdr:nvSpPr>
        <xdr:cNvPr id="4" name="線吹き出し 1 (枠付き) 5">
          <a:extLst>
            <a:ext uri="{FF2B5EF4-FFF2-40B4-BE49-F238E27FC236}">
              <a16:creationId xmlns:a16="http://schemas.microsoft.com/office/drawing/2014/main" id="{2E96D557-695D-4294-BADA-4D6A7D317E91}"/>
            </a:ext>
          </a:extLst>
        </xdr:cNvPr>
        <xdr:cNvSpPr/>
      </xdr:nvSpPr>
      <xdr:spPr>
        <a:xfrm>
          <a:off x="336550" y="14830423"/>
          <a:ext cx="7940676" cy="2981327"/>
        </a:xfrm>
        <a:prstGeom prst="borderCallout1">
          <a:avLst>
            <a:gd name="adj1" fmla="val -125"/>
            <a:gd name="adj2" fmla="val 48417"/>
            <a:gd name="adj3" fmla="val 70"/>
            <a:gd name="adj4" fmla="val 39135"/>
          </a:avLst>
        </a:prstGeom>
        <a:ln w="57150">
          <a:solidFill>
            <a:srgbClr val="92D050"/>
          </a:solidFill>
        </a:ln>
      </xdr:spPr>
      <xdr:style>
        <a:lnRef idx="2">
          <a:schemeClr val="accent3"/>
        </a:lnRef>
        <a:fillRef idx="1">
          <a:schemeClr val="lt1"/>
        </a:fillRef>
        <a:effectRef idx="0">
          <a:schemeClr val="accent3"/>
        </a:effectRef>
        <a:fontRef idx="minor">
          <a:schemeClr val="dk1"/>
        </a:fontRef>
      </xdr:style>
      <xdr:txBody>
        <a:bodyPr vertOverflow="overflow" horzOverflow="overflow" tIns="144000" rtlCol="0" anchor="ctr"/>
        <a:lstStyle/>
        <a:p>
          <a:pPr marL="0" marR="0" indent="0" algn="l" defTabSz="914400" eaLnBrk="1" fontAlgn="auto" latinLnBrk="0" hangingPunct="1">
            <a:lnSpc>
              <a:spcPct val="100000"/>
            </a:lnSpc>
            <a:spcBef>
              <a:spcPts val="0"/>
            </a:spcBef>
            <a:spcAft>
              <a:spcPts val="0"/>
            </a:spcAft>
            <a:defRPr/>
          </a:pPr>
          <a:r>
            <a:rPr kumimoji="1" lang="ja-JP" altLang="en-US" sz="1200">
              <a:solidFill>
                <a:sysClr val="windowText" lastClr="000000"/>
              </a:solidFill>
              <a:latin typeface="BIZ UDゴシック" panose="020B0400000000000000" pitchFamily="49" charset="-128"/>
              <a:ea typeface="BIZ UDゴシック" panose="020B0400000000000000" pitchFamily="49" charset="-128"/>
              <a:cs typeface="+mn-cs"/>
            </a:rPr>
            <a:t>　★「左頁の記載例」の事業では、</a:t>
          </a:r>
          <a:r>
            <a:rPr kumimoji="1" lang="ja-JP" altLang="en-US" sz="1200" b="1">
              <a:solidFill>
                <a:srgbClr val="C00000"/>
              </a:solidFill>
              <a:latin typeface="BIZ UDゴシック" panose="020B0400000000000000" pitchFamily="49" charset="-128"/>
              <a:ea typeface="BIZ UDゴシック" panose="020B0400000000000000" pitchFamily="49" charset="-128"/>
              <a:cs typeface="+mn-cs"/>
            </a:rPr>
            <a:t>総事業費</a:t>
          </a:r>
          <a:r>
            <a:rPr kumimoji="1" lang="ja-JP" altLang="en-US" sz="1200" b="1">
              <a:solidFill>
                <a:schemeClr val="tx1"/>
              </a:solidFill>
              <a:latin typeface="BIZ UDゴシック" panose="020B0400000000000000" pitchFamily="49" charset="-128"/>
              <a:ea typeface="BIZ UDゴシック" panose="020B0400000000000000" pitchFamily="49" charset="-128"/>
              <a:cs typeface="+mn-cs"/>
            </a:rPr>
            <a:t>が</a:t>
          </a:r>
          <a:r>
            <a:rPr kumimoji="1" lang="ja-JP" altLang="en-US" sz="1200" b="1">
              <a:solidFill>
                <a:srgbClr val="C00000"/>
              </a:solidFill>
              <a:latin typeface="BIZ UDゴシック" panose="020B0400000000000000" pitchFamily="49" charset="-128"/>
              <a:ea typeface="BIZ UDゴシック" panose="020B0400000000000000" pitchFamily="49" charset="-128"/>
              <a:cs typeface="+mn-cs"/>
            </a:rPr>
            <a:t>１５０万円以下の事業</a:t>
          </a:r>
          <a:r>
            <a:rPr kumimoji="1" lang="ja-JP" altLang="en-US" sz="1200">
              <a:solidFill>
                <a:sysClr val="windowText" lastClr="000000"/>
              </a:solidFill>
              <a:latin typeface="BIZ UDゴシック" panose="020B0400000000000000" pitchFamily="49" charset="-128"/>
              <a:ea typeface="BIZ UDゴシック" panose="020B0400000000000000" pitchFamily="49" charset="-128"/>
              <a:cs typeface="+mn-cs"/>
            </a:rPr>
            <a:t>のため、</a:t>
          </a:r>
          <a:endParaRPr kumimoji="1" lang="en-US" altLang="ja-JP" sz="1200">
            <a:solidFill>
              <a:sysClr val="windowText" lastClr="000000"/>
            </a:solidFill>
            <a:latin typeface="BIZ UDゴシック" panose="020B0400000000000000" pitchFamily="49" charset="-128"/>
            <a:ea typeface="BIZ UDゴシック" panose="020B0400000000000000" pitchFamily="49" charset="-128"/>
            <a:cs typeface="+mn-cs"/>
          </a:endParaRPr>
        </a:p>
        <a:p>
          <a:pPr marL="0" marR="0" indent="0" algn="l" defTabSz="914400" eaLnBrk="1" fontAlgn="auto" latinLnBrk="0" hangingPunct="1">
            <a:lnSpc>
              <a:spcPct val="100000"/>
            </a:lnSpc>
            <a:spcBef>
              <a:spcPts val="0"/>
            </a:spcBef>
            <a:spcAft>
              <a:spcPts val="0"/>
            </a:spcAft>
            <a:defRPr/>
          </a:pPr>
          <a:endParaRPr kumimoji="1" lang="en-US" altLang="ja-JP" sz="1200">
            <a:solidFill>
              <a:sysClr val="windowText" lastClr="000000"/>
            </a:solidFill>
            <a:latin typeface="BIZ UDゴシック" panose="020B0400000000000000" pitchFamily="49" charset="-128"/>
            <a:ea typeface="BIZ UDゴシック" panose="020B0400000000000000" pitchFamily="49" charset="-128"/>
            <a:cs typeface="+mn-cs"/>
          </a:endParaRPr>
        </a:p>
        <a:p>
          <a:pPr marL="0" marR="0" indent="0" algn="l" defTabSz="914400" eaLnBrk="1" fontAlgn="auto" latinLnBrk="0" hangingPunct="1">
            <a:lnSpc>
              <a:spcPct val="100000"/>
            </a:lnSpc>
            <a:spcBef>
              <a:spcPts val="0"/>
            </a:spcBef>
            <a:spcAft>
              <a:spcPts val="0"/>
            </a:spcAft>
            <a:defRPr/>
          </a:pPr>
          <a:r>
            <a:rPr kumimoji="1" lang="ja-JP" altLang="en-US" sz="1200">
              <a:solidFill>
                <a:sysClr val="windowText" lastClr="000000"/>
              </a:solidFill>
              <a:latin typeface="BIZ UDゴシック" panose="020B0400000000000000" pitchFamily="49" charset="-128"/>
              <a:ea typeface="BIZ UDゴシック" panose="020B0400000000000000" pitchFamily="49" charset="-128"/>
              <a:cs typeface="+mn-cs"/>
            </a:rPr>
            <a:t>　　→ Ａ</a:t>
          </a:r>
          <a:r>
            <a:rPr kumimoji="1" lang="ja-JP" altLang="en-US" sz="1200" baseline="0">
              <a:solidFill>
                <a:sysClr val="windowText" lastClr="000000"/>
              </a:solidFill>
              <a:latin typeface="BIZ UDゴシック" panose="020B0400000000000000" pitchFamily="49" charset="-128"/>
              <a:ea typeface="BIZ UDゴシック" panose="020B0400000000000000" pitchFamily="49" charset="-128"/>
              <a:cs typeface="+mn-cs"/>
            </a:rPr>
            <a:t> </a:t>
          </a:r>
          <a:r>
            <a:rPr kumimoji="1" lang="en-US" altLang="ja-JP" sz="1200">
              <a:solidFill>
                <a:sysClr val="windowText" lastClr="000000"/>
              </a:solidFill>
              <a:latin typeface="BIZ UDゴシック" panose="020B0400000000000000" pitchFamily="49" charset="-128"/>
              <a:ea typeface="BIZ UDゴシック" panose="020B0400000000000000" pitchFamily="49" charset="-128"/>
              <a:cs typeface="+mn-cs"/>
            </a:rPr>
            <a:t>(</a:t>
          </a:r>
          <a:r>
            <a:rPr kumimoji="1" lang="ja-JP" altLang="en-US" sz="1200">
              <a:solidFill>
                <a:sysClr val="windowText" lastClr="000000"/>
              </a:solidFill>
              <a:latin typeface="BIZ UDゴシック" panose="020B0400000000000000" pitchFamily="49" charset="-128"/>
              <a:ea typeface="BIZ UDゴシック" panose="020B0400000000000000" pitchFamily="49" charset="-128"/>
              <a:cs typeface="+mn-cs"/>
            </a:rPr>
            <a:t>ナカペイ以外</a:t>
          </a:r>
          <a:r>
            <a:rPr kumimoji="1" lang="en-US" altLang="ja-JP" sz="1200">
              <a:solidFill>
                <a:sysClr val="windowText" lastClr="000000"/>
              </a:solidFill>
              <a:latin typeface="BIZ UDゴシック" panose="020B0400000000000000" pitchFamily="49" charset="-128"/>
              <a:ea typeface="BIZ UDゴシック" panose="020B0400000000000000" pitchFamily="49" charset="-128"/>
              <a:cs typeface="+mn-cs"/>
            </a:rPr>
            <a:t>)</a:t>
          </a:r>
          <a:r>
            <a:rPr kumimoji="1" lang="ja-JP" altLang="en-US" sz="1200" baseline="0">
              <a:solidFill>
                <a:sysClr val="windowText" lastClr="000000"/>
              </a:solidFill>
              <a:latin typeface="BIZ UDゴシック" panose="020B0400000000000000" pitchFamily="49" charset="-128"/>
              <a:ea typeface="BIZ UDゴシック" panose="020B0400000000000000" pitchFamily="49" charset="-128"/>
              <a:cs typeface="+mn-cs"/>
            </a:rPr>
            <a:t> </a:t>
          </a:r>
          <a:r>
            <a:rPr kumimoji="1" lang="ja-JP" altLang="en-US" sz="1200">
              <a:solidFill>
                <a:sysClr val="windowText" lastClr="000000"/>
              </a:solidFill>
              <a:latin typeface="BIZ UDゴシック" panose="020B0400000000000000" pitchFamily="49" charset="-128"/>
              <a:ea typeface="BIZ UDゴシック" panose="020B0400000000000000" pitchFamily="49" charset="-128"/>
              <a:cs typeface="+mn-cs"/>
            </a:rPr>
            <a:t>は</a:t>
          </a:r>
          <a:r>
            <a:rPr kumimoji="1" lang="ja-JP" altLang="en-US" sz="1200">
              <a:solidFill>
                <a:sysClr val="windowText" lastClr="000000"/>
              </a:solidFill>
              <a:latin typeface="BIZ UDゴシック" panose="020B0400000000000000" pitchFamily="49" charset="-128"/>
              <a:ea typeface="BIZ UDゴシック" panose="020B0400000000000000" pitchFamily="49" charset="-128"/>
            </a:rPr>
            <a:t>「２／３（都</a:t>
          </a:r>
          <a:r>
            <a:rPr kumimoji="1" lang="ja-JP" altLang="en-US" sz="1200" b="1">
              <a:solidFill>
                <a:srgbClr val="C00000"/>
              </a:solidFill>
              <a:latin typeface="BIZ UDゴシック" panose="020B0400000000000000" pitchFamily="49" charset="-128"/>
              <a:ea typeface="BIZ UDゴシック" panose="020B0400000000000000" pitchFamily="49" charset="-128"/>
            </a:rPr>
            <a:t>１／２</a:t>
          </a:r>
          <a:r>
            <a:rPr kumimoji="1" lang="ja-JP" altLang="en-US" sz="1200">
              <a:solidFill>
                <a:sysClr val="windowText" lastClr="000000"/>
              </a:solidFill>
              <a:latin typeface="BIZ UDゴシック" panose="020B0400000000000000" pitchFamily="49" charset="-128"/>
              <a:ea typeface="BIZ UDゴシック" panose="020B0400000000000000" pitchFamily="49" charset="-128"/>
            </a:rPr>
            <a:t>、区</a:t>
          </a:r>
          <a:r>
            <a:rPr kumimoji="1" lang="ja-JP" altLang="en-US" sz="1200" b="1">
              <a:solidFill>
                <a:srgbClr val="C00000"/>
              </a:solidFill>
              <a:latin typeface="BIZ UDゴシック" panose="020B0400000000000000" pitchFamily="49" charset="-128"/>
              <a:ea typeface="BIZ UDゴシック" panose="020B0400000000000000" pitchFamily="49" charset="-128"/>
            </a:rPr>
            <a:t>１／６</a:t>
          </a:r>
          <a:r>
            <a:rPr kumimoji="1" lang="ja-JP" altLang="en-US" sz="1200">
              <a:solidFill>
                <a:sysClr val="windowText" lastClr="000000"/>
              </a:solidFill>
              <a:latin typeface="BIZ UDゴシック" panose="020B0400000000000000" pitchFamily="49" charset="-128"/>
              <a:ea typeface="BIZ UDゴシック" panose="020B0400000000000000" pitchFamily="49" charset="-128"/>
            </a:rPr>
            <a:t>）」</a:t>
          </a:r>
          <a:endParaRPr kumimoji="1" lang="en-US" altLang="ja-JP" sz="1200">
            <a:solidFill>
              <a:sysClr val="windowText" lastClr="000000"/>
            </a:solidFill>
            <a:latin typeface="BIZ UDゴシック" panose="020B0400000000000000" pitchFamily="49" charset="-128"/>
            <a:ea typeface="BIZ UDゴシック" panose="020B0400000000000000" pitchFamily="49" charset="-128"/>
          </a:endParaRPr>
        </a:p>
        <a:p>
          <a:pPr marL="0" marR="0" indent="0" algn="l" defTabSz="914400" eaLnBrk="1" fontAlgn="auto" latinLnBrk="0" hangingPunct="1">
            <a:lnSpc>
              <a:spcPct val="100000"/>
            </a:lnSpc>
            <a:spcBef>
              <a:spcPts val="0"/>
            </a:spcBef>
            <a:spcAft>
              <a:spcPts val="0"/>
            </a:spcAft>
            <a:defRPr/>
          </a:pPr>
          <a:r>
            <a:rPr kumimoji="1" lang="ja-JP" altLang="en-US" sz="1200">
              <a:solidFill>
                <a:sysClr val="windowText" lastClr="000000"/>
              </a:solidFill>
              <a:latin typeface="BIZ UDゴシック" panose="020B0400000000000000" pitchFamily="49" charset="-128"/>
              <a:ea typeface="BIZ UDゴシック" panose="020B0400000000000000" pitchFamily="49" charset="-128"/>
            </a:rPr>
            <a:t>　  　 Ｂ </a:t>
          </a:r>
          <a:r>
            <a:rPr kumimoji="1" lang="en-US" altLang="ja-JP" sz="1200">
              <a:solidFill>
                <a:sysClr val="windowText" lastClr="000000"/>
              </a:solidFill>
              <a:latin typeface="BIZ UDゴシック" panose="020B0400000000000000" pitchFamily="49" charset="-128"/>
              <a:ea typeface="BIZ UDゴシック" panose="020B0400000000000000" pitchFamily="49" charset="-128"/>
            </a:rPr>
            <a:t>(</a:t>
          </a:r>
          <a:r>
            <a:rPr kumimoji="1" lang="ja-JP" altLang="en-US" sz="1200">
              <a:solidFill>
                <a:sysClr val="windowText" lastClr="000000"/>
              </a:solidFill>
              <a:latin typeface="BIZ UDゴシック" panose="020B0400000000000000" pitchFamily="49" charset="-128"/>
              <a:ea typeface="BIZ UDゴシック" panose="020B0400000000000000" pitchFamily="49" charset="-128"/>
            </a:rPr>
            <a:t>ナカペイ</a:t>
          </a:r>
          <a:r>
            <a:rPr kumimoji="1" lang="en-US" altLang="ja-JP" sz="1200">
              <a:solidFill>
                <a:sysClr val="windowText" lastClr="000000"/>
              </a:solidFill>
              <a:latin typeface="BIZ UDゴシック" panose="020B0400000000000000" pitchFamily="49" charset="-128"/>
              <a:ea typeface="BIZ UDゴシック" panose="020B0400000000000000" pitchFamily="49" charset="-128"/>
            </a:rPr>
            <a:t>)</a:t>
          </a:r>
          <a:r>
            <a:rPr kumimoji="1" lang="ja-JP" altLang="en-US" sz="1200" baseline="0">
              <a:solidFill>
                <a:sysClr val="windowText" lastClr="000000"/>
              </a:solidFill>
              <a:latin typeface="BIZ UDゴシック" panose="020B0400000000000000" pitchFamily="49" charset="-128"/>
              <a:ea typeface="BIZ UDゴシック" panose="020B0400000000000000" pitchFamily="49" charset="-128"/>
            </a:rPr>
            <a:t> </a:t>
          </a:r>
          <a:r>
            <a:rPr kumimoji="1" lang="ja-JP" altLang="en-US" sz="1200">
              <a:solidFill>
                <a:sysClr val="windowText" lastClr="000000"/>
              </a:solidFill>
              <a:latin typeface="BIZ UDゴシック" panose="020B0400000000000000" pitchFamily="49" charset="-128"/>
              <a:ea typeface="BIZ UDゴシック" panose="020B0400000000000000" pitchFamily="49" charset="-128"/>
            </a:rPr>
            <a:t>は　　「５／６（都</a:t>
          </a:r>
          <a:r>
            <a:rPr kumimoji="1" lang="ja-JP" altLang="en-US" sz="1200" b="1">
              <a:solidFill>
                <a:srgbClr val="C00000"/>
              </a:solidFill>
              <a:latin typeface="BIZ UDゴシック" panose="020B0400000000000000" pitchFamily="49" charset="-128"/>
              <a:ea typeface="BIZ UDゴシック" panose="020B0400000000000000" pitchFamily="49" charset="-128"/>
            </a:rPr>
            <a:t>１／２</a:t>
          </a:r>
          <a:r>
            <a:rPr kumimoji="1" lang="ja-JP" altLang="en-US" sz="1200">
              <a:solidFill>
                <a:sysClr val="windowText" lastClr="000000"/>
              </a:solidFill>
              <a:latin typeface="BIZ UDゴシック" panose="020B0400000000000000" pitchFamily="49" charset="-128"/>
              <a:ea typeface="BIZ UDゴシック" panose="020B0400000000000000" pitchFamily="49" charset="-128"/>
            </a:rPr>
            <a:t>、区</a:t>
          </a:r>
          <a:r>
            <a:rPr kumimoji="1" lang="ja-JP" altLang="en-US" sz="1200" b="1">
              <a:solidFill>
                <a:srgbClr val="C00000"/>
              </a:solidFill>
              <a:latin typeface="BIZ UDゴシック" panose="020B0400000000000000" pitchFamily="49" charset="-128"/>
              <a:ea typeface="BIZ UDゴシック" panose="020B0400000000000000" pitchFamily="49" charset="-128"/>
            </a:rPr>
            <a:t>１／３</a:t>
          </a:r>
          <a:r>
            <a:rPr kumimoji="1" lang="ja-JP" altLang="en-US" sz="1200">
              <a:solidFill>
                <a:sysClr val="windowText" lastClr="000000"/>
              </a:solidFill>
              <a:latin typeface="BIZ UDゴシック" panose="020B0400000000000000" pitchFamily="49" charset="-128"/>
              <a:ea typeface="BIZ UDゴシック" panose="020B0400000000000000" pitchFamily="49" charset="-128"/>
            </a:rPr>
            <a:t>）」となる。</a:t>
          </a:r>
          <a:endParaRPr kumimoji="1" lang="en-US" altLang="ja-JP" sz="1200">
            <a:solidFill>
              <a:sysClr val="windowText" lastClr="000000"/>
            </a:solidFill>
            <a:latin typeface="BIZ UDゴシック" panose="020B0400000000000000" pitchFamily="49" charset="-128"/>
            <a:ea typeface="BIZ UDゴシック" panose="020B0400000000000000" pitchFamily="49" charset="-128"/>
          </a:endParaRPr>
        </a:p>
        <a:p>
          <a:pPr marL="0" marR="0" indent="0" algn="l" defTabSz="914400" eaLnBrk="1" fontAlgn="auto" latinLnBrk="0" hangingPunct="1">
            <a:lnSpc>
              <a:spcPct val="100000"/>
            </a:lnSpc>
            <a:spcBef>
              <a:spcPts val="0"/>
            </a:spcBef>
            <a:spcAft>
              <a:spcPts val="0"/>
            </a:spcAft>
            <a:defRPr/>
          </a:pPr>
          <a:endParaRPr kumimoji="1" lang="en-US" altLang="ja-JP" sz="1200">
            <a:solidFill>
              <a:sysClr val="windowText" lastClr="000000"/>
            </a:solidFill>
            <a:latin typeface="BIZ UDゴシック" panose="020B0400000000000000" pitchFamily="49" charset="-128"/>
            <a:ea typeface="BIZ UDゴシック" panose="020B0400000000000000" pitchFamily="49" charset="-128"/>
          </a:endParaRPr>
        </a:p>
        <a:p>
          <a:pPr marL="0" marR="0" indent="0" algn="l" defTabSz="914400" eaLnBrk="1" fontAlgn="auto" latinLnBrk="0" hangingPunct="1">
            <a:lnSpc>
              <a:spcPct val="100000"/>
            </a:lnSpc>
            <a:spcBef>
              <a:spcPts val="0"/>
            </a:spcBef>
            <a:spcAft>
              <a:spcPts val="0"/>
            </a:spcAft>
            <a:defRPr/>
          </a:pPr>
          <a:r>
            <a:rPr kumimoji="1" lang="ja-JP" altLang="en-US" sz="1200">
              <a:solidFill>
                <a:sysClr val="windowText" lastClr="000000"/>
              </a:solidFill>
              <a:latin typeface="BIZ UDゴシック" panose="020B0400000000000000" pitchFamily="49" charset="-128"/>
              <a:ea typeface="BIZ UDゴシック" panose="020B0400000000000000" pitchFamily="49" charset="-128"/>
            </a:rPr>
            <a:t>　★ もしも、</a:t>
          </a:r>
          <a:r>
            <a:rPr kumimoji="1" lang="ja-JP" altLang="en-US" sz="1200" b="1">
              <a:solidFill>
                <a:srgbClr val="C00000"/>
              </a:solidFill>
              <a:latin typeface="BIZ UDゴシック" panose="020B0400000000000000" pitchFamily="49" charset="-128"/>
              <a:ea typeface="BIZ UDゴシック" panose="020B0400000000000000" pitchFamily="49" charset="-128"/>
            </a:rPr>
            <a:t>総事業費</a:t>
          </a:r>
          <a:r>
            <a:rPr kumimoji="1" lang="ja-JP" altLang="en-US" sz="1200" b="1">
              <a:solidFill>
                <a:schemeClr val="tx1"/>
              </a:solidFill>
              <a:latin typeface="BIZ UDゴシック" panose="020B0400000000000000" pitchFamily="49" charset="-128"/>
              <a:ea typeface="BIZ UDゴシック" panose="020B0400000000000000" pitchFamily="49" charset="-128"/>
            </a:rPr>
            <a:t>が</a:t>
          </a:r>
          <a:r>
            <a:rPr kumimoji="1" lang="ja-JP" altLang="en-US" sz="1200" b="1">
              <a:solidFill>
                <a:srgbClr val="C00000"/>
              </a:solidFill>
              <a:latin typeface="BIZ UDゴシック" panose="020B0400000000000000" pitchFamily="49" charset="-128"/>
              <a:ea typeface="BIZ UDゴシック" panose="020B0400000000000000" pitchFamily="49" charset="-128"/>
            </a:rPr>
            <a:t>１５０万円超えの事業の場合</a:t>
          </a:r>
          <a:r>
            <a:rPr kumimoji="1" lang="ja-JP" altLang="en-US" sz="1200">
              <a:solidFill>
                <a:sysClr val="windowText" lastClr="000000"/>
              </a:solidFill>
              <a:latin typeface="BIZ UDゴシック" panose="020B0400000000000000" pitchFamily="49" charset="-128"/>
              <a:ea typeface="BIZ UDゴシック" panose="020B0400000000000000" pitchFamily="49" charset="-128"/>
            </a:rPr>
            <a:t>は、都と区の補助率がそれぞれ、</a:t>
          </a:r>
          <a:endParaRPr kumimoji="1" lang="en-US" altLang="ja-JP" sz="1200">
            <a:solidFill>
              <a:sysClr val="windowText" lastClr="000000"/>
            </a:solidFill>
            <a:latin typeface="BIZ UDゴシック" panose="020B0400000000000000" pitchFamily="49" charset="-128"/>
            <a:ea typeface="BIZ UDゴシック" panose="020B0400000000000000" pitchFamily="49" charset="-128"/>
          </a:endParaRPr>
        </a:p>
        <a:p>
          <a:pPr marL="0" marR="0" indent="0" algn="l" defTabSz="914400" eaLnBrk="1" fontAlgn="auto" latinLnBrk="0" hangingPunct="1">
            <a:lnSpc>
              <a:spcPct val="100000"/>
            </a:lnSpc>
            <a:spcBef>
              <a:spcPts val="0"/>
            </a:spcBef>
            <a:spcAft>
              <a:spcPts val="0"/>
            </a:spcAft>
            <a:defRPr/>
          </a:pPr>
          <a:r>
            <a:rPr kumimoji="1" lang="ja-JP" altLang="en-US" sz="1200" b="1">
              <a:solidFill>
                <a:sysClr val="windowText" lastClr="000000"/>
              </a:solidFill>
              <a:latin typeface="BIZ UDゴシック" panose="020B0400000000000000" pitchFamily="49" charset="-128"/>
              <a:ea typeface="BIZ UDゴシック" panose="020B0400000000000000" pitchFamily="49" charset="-128"/>
            </a:rPr>
            <a:t>　　 </a:t>
          </a:r>
          <a:r>
            <a:rPr kumimoji="1" lang="ja-JP" altLang="en-US" sz="1200" b="1">
              <a:solidFill>
                <a:srgbClr val="C00000"/>
              </a:solidFill>
              <a:latin typeface="BIZ UDゴシック" panose="020B0400000000000000" pitchFamily="49" charset="-128"/>
              <a:ea typeface="BIZ UDゴシック" panose="020B0400000000000000" pitchFamily="49" charset="-128"/>
            </a:rPr>
            <a:t>上記★とは逆</a:t>
          </a:r>
          <a:r>
            <a:rPr kumimoji="1" lang="ja-JP" altLang="en-US" sz="1200">
              <a:solidFill>
                <a:sysClr val="windowText" lastClr="000000"/>
              </a:solidFill>
              <a:latin typeface="BIZ UDゴシック" panose="020B0400000000000000" pitchFamily="49" charset="-128"/>
              <a:ea typeface="BIZ UDゴシック" panose="020B0400000000000000" pitchFamily="49" charset="-128"/>
            </a:rPr>
            <a:t>になるため注意！！</a:t>
          </a:r>
          <a:endParaRPr kumimoji="1" lang="en-US" altLang="ja-JP" sz="1200">
            <a:solidFill>
              <a:sysClr val="windowText" lastClr="000000"/>
            </a:solidFill>
            <a:latin typeface="BIZ UDゴシック" panose="020B0400000000000000" pitchFamily="49" charset="-128"/>
            <a:ea typeface="BIZ UDゴシック" panose="020B0400000000000000" pitchFamily="49" charset="-128"/>
          </a:endParaRPr>
        </a:p>
        <a:p>
          <a:pPr marL="0" marR="0" indent="0" algn="l" defTabSz="914400" eaLnBrk="1" fontAlgn="auto" latinLnBrk="0" hangingPunct="1">
            <a:lnSpc>
              <a:spcPct val="100000"/>
            </a:lnSpc>
            <a:spcBef>
              <a:spcPts val="0"/>
            </a:spcBef>
            <a:spcAft>
              <a:spcPts val="0"/>
            </a:spcAft>
            <a:defRPr/>
          </a:pPr>
          <a:r>
            <a:rPr kumimoji="1" lang="ja-JP" altLang="en-US" sz="1200">
              <a:solidFill>
                <a:sysClr val="windowText" lastClr="000000"/>
              </a:solidFill>
              <a:latin typeface="BIZ UDゴシック" panose="020B0400000000000000" pitchFamily="49" charset="-128"/>
              <a:ea typeface="BIZ UDゴシック" panose="020B0400000000000000" pitchFamily="49" charset="-128"/>
            </a:rPr>
            <a:t>　</a:t>
          </a:r>
        </a:p>
        <a:p>
          <a:pPr marL="0" marR="0" indent="0" algn="l" defTabSz="914400" eaLnBrk="1" fontAlgn="auto" latinLnBrk="0" hangingPunct="1">
            <a:lnSpc>
              <a:spcPct val="100000"/>
            </a:lnSpc>
            <a:spcBef>
              <a:spcPts val="0"/>
            </a:spcBef>
            <a:spcAft>
              <a:spcPts val="0"/>
            </a:spcAft>
            <a:defRPr/>
          </a:pPr>
          <a:r>
            <a:rPr kumimoji="1" lang="ja-JP" altLang="en-US" sz="1200">
              <a:solidFill>
                <a:sysClr val="windowText" lastClr="000000"/>
              </a:solidFill>
              <a:latin typeface="BIZ UDゴシック" panose="020B0400000000000000" pitchFamily="49" charset="-128"/>
              <a:ea typeface="BIZ UDゴシック" panose="020B0400000000000000" pitchFamily="49" charset="-128"/>
            </a:rPr>
            <a:t>　　→</a:t>
          </a:r>
          <a:r>
            <a:rPr kumimoji="1" lang="ja-JP" altLang="en-US" sz="1200" baseline="0">
              <a:solidFill>
                <a:sysClr val="windowText" lastClr="000000"/>
              </a:solidFill>
              <a:latin typeface="BIZ UDゴシック" panose="020B0400000000000000" pitchFamily="49" charset="-128"/>
              <a:ea typeface="BIZ UDゴシック" panose="020B0400000000000000" pitchFamily="49" charset="-128"/>
            </a:rPr>
            <a:t> Ａ </a:t>
          </a:r>
          <a:r>
            <a:rPr kumimoji="1" lang="en-US" altLang="ja-JP" sz="1200">
              <a:solidFill>
                <a:sysClr val="windowText" lastClr="000000"/>
              </a:solidFill>
              <a:latin typeface="BIZ UDゴシック" panose="020B0400000000000000" pitchFamily="49" charset="-128"/>
              <a:ea typeface="BIZ UDゴシック" panose="020B0400000000000000" pitchFamily="49" charset="-128"/>
            </a:rPr>
            <a:t>(</a:t>
          </a:r>
          <a:r>
            <a:rPr kumimoji="1" lang="ja-JP" altLang="en-US" sz="1200">
              <a:solidFill>
                <a:sysClr val="windowText" lastClr="000000"/>
              </a:solidFill>
              <a:latin typeface="BIZ UDゴシック" panose="020B0400000000000000" pitchFamily="49" charset="-128"/>
              <a:ea typeface="BIZ UDゴシック" panose="020B0400000000000000" pitchFamily="49" charset="-128"/>
            </a:rPr>
            <a:t>ナカペイ以外</a:t>
          </a:r>
          <a:r>
            <a:rPr kumimoji="1" lang="en-US" altLang="ja-JP" sz="1200">
              <a:solidFill>
                <a:sysClr val="windowText" lastClr="000000"/>
              </a:solidFill>
              <a:latin typeface="BIZ UDゴシック" panose="020B0400000000000000" pitchFamily="49" charset="-128"/>
              <a:ea typeface="BIZ UDゴシック" panose="020B0400000000000000" pitchFamily="49" charset="-128"/>
            </a:rPr>
            <a:t>)</a:t>
          </a:r>
          <a:r>
            <a:rPr kumimoji="1" lang="ja-JP" altLang="en-US" sz="1200">
              <a:solidFill>
                <a:sysClr val="windowText" lastClr="000000"/>
              </a:solidFill>
              <a:latin typeface="BIZ UDゴシック" panose="020B0400000000000000" pitchFamily="49" charset="-128"/>
              <a:ea typeface="BIZ UDゴシック" panose="020B0400000000000000" pitchFamily="49" charset="-128"/>
            </a:rPr>
            <a:t>は「２／３（都</a:t>
          </a:r>
          <a:r>
            <a:rPr kumimoji="1" lang="ja-JP" altLang="en-US" sz="1200" b="1">
              <a:solidFill>
                <a:srgbClr val="C00000"/>
              </a:solidFill>
              <a:latin typeface="BIZ UDゴシック" panose="020B0400000000000000" pitchFamily="49" charset="-128"/>
              <a:ea typeface="BIZ UDゴシック" panose="020B0400000000000000" pitchFamily="49" charset="-128"/>
            </a:rPr>
            <a:t>１／３</a:t>
          </a:r>
          <a:r>
            <a:rPr kumimoji="1" lang="ja-JP" altLang="en-US" sz="1200">
              <a:solidFill>
                <a:sysClr val="windowText" lastClr="000000"/>
              </a:solidFill>
              <a:latin typeface="BIZ UDゴシック" panose="020B0400000000000000" pitchFamily="49" charset="-128"/>
              <a:ea typeface="BIZ UDゴシック" panose="020B0400000000000000" pitchFamily="49" charset="-128"/>
            </a:rPr>
            <a:t>、区</a:t>
          </a:r>
          <a:r>
            <a:rPr kumimoji="1" lang="ja-JP" altLang="en-US" sz="1200" b="1">
              <a:solidFill>
                <a:srgbClr val="C00000"/>
              </a:solidFill>
              <a:latin typeface="BIZ UDゴシック" panose="020B0400000000000000" pitchFamily="49" charset="-128"/>
              <a:ea typeface="BIZ UDゴシック" panose="020B0400000000000000" pitchFamily="49" charset="-128"/>
            </a:rPr>
            <a:t>１／３</a:t>
          </a:r>
          <a:r>
            <a:rPr kumimoji="1" lang="ja-JP" altLang="en-US" sz="1200">
              <a:solidFill>
                <a:sysClr val="windowText" lastClr="000000"/>
              </a:solidFill>
              <a:latin typeface="BIZ UDゴシック" panose="020B0400000000000000" pitchFamily="49" charset="-128"/>
              <a:ea typeface="BIZ UDゴシック" panose="020B0400000000000000" pitchFamily="49" charset="-128"/>
            </a:rPr>
            <a:t>）」</a:t>
          </a:r>
        </a:p>
        <a:p>
          <a:pPr marL="0" marR="0" indent="0" algn="l" defTabSz="914400" eaLnBrk="1" fontAlgn="auto" latinLnBrk="0" hangingPunct="1">
            <a:lnSpc>
              <a:spcPct val="100000"/>
            </a:lnSpc>
            <a:spcBef>
              <a:spcPts val="0"/>
            </a:spcBef>
            <a:spcAft>
              <a:spcPts val="0"/>
            </a:spcAft>
            <a:defRPr/>
          </a:pPr>
          <a:r>
            <a:rPr kumimoji="1" lang="ja-JP" altLang="en-US" sz="1200">
              <a:solidFill>
                <a:sysClr val="windowText" lastClr="000000"/>
              </a:solidFill>
              <a:latin typeface="BIZ UDゴシック" panose="020B0400000000000000" pitchFamily="49" charset="-128"/>
              <a:ea typeface="BIZ UDゴシック" panose="020B0400000000000000" pitchFamily="49" charset="-128"/>
            </a:rPr>
            <a:t>　　　 Ｂ </a:t>
          </a:r>
          <a:r>
            <a:rPr kumimoji="1" lang="en-US" altLang="ja-JP" sz="1200">
              <a:solidFill>
                <a:sysClr val="windowText" lastClr="000000"/>
              </a:solidFill>
              <a:latin typeface="BIZ UDゴシック" panose="020B0400000000000000" pitchFamily="49" charset="-128"/>
              <a:ea typeface="BIZ UDゴシック" panose="020B0400000000000000" pitchFamily="49" charset="-128"/>
            </a:rPr>
            <a:t>(</a:t>
          </a:r>
          <a:r>
            <a:rPr kumimoji="1" lang="ja-JP" altLang="en-US" sz="1200">
              <a:solidFill>
                <a:sysClr val="windowText" lastClr="000000"/>
              </a:solidFill>
              <a:latin typeface="BIZ UDゴシック" panose="020B0400000000000000" pitchFamily="49" charset="-128"/>
              <a:ea typeface="BIZ UDゴシック" panose="020B0400000000000000" pitchFamily="49" charset="-128"/>
            </a:rPr>
            <a:t>ナカペイ</a:t>
          </a:r>
          <a:r>
            <a:rPr kumimoji="1" lang="en-US" altLang="ja-JP" sz="1200">
              <a:solidFill>
                <a:sysClr val="windowText" lastClr="000000"/>
              </a:solidFill>
              <a:latin typeface="BIZ UDゴシック" panose="020B0400000000000000" pitchFamily="49" charset="-128"/>
              <a:ea typeface="BIZ UDゴシック" panose="020B0400000000000000" pitchFamily="49" charset="-128"/>
            </a:rPr>
            <a:t>)</a:t>
          </a:r>
          <a:r>
            <a:rPr kumimoji="1" lang="ja-JP" altLang="en-US" sz="1200">
              <a:solidFill>
                <a:sysClr val="windowText" lastClr="000000"/>
              </a:solidFill>
              <a:latin typeface="BIZ UDゴシック" panose="020B0400000000000000" pitchFamily="49" charset="-128"/>
              <a:ea typeface="BIZ UDゴシック" panose="020B0400000000000000" pitchFamily="49" charset="-128"/>
            </a:rPr>
            <a:t>は　　「５／６（都</a:t>
          </a:r>
          <a:r>
            <a:rPr kumimoji="1" lang="ja-JP" altLang="en-US" sz="1200" b="1">
              <a:solidFill>
                <a:srgbClr val="C00000"/>
              </a:solidFill>
              <a:latin typeface="BIZ UDゴシック" panose="020B0400000000000000" pitchFamily="49" charset="-128"/>
              <a:ea typeface="BIZ UDゴシック" panose="020B0400000000000000" pitchFamily="49" charset="-128"/>
            </a:rPr>
            <a:t>１／３</a:t>
          </a:r>
          <a:r>
            <a:rPr kumimoji="1" lang="ja-JP" altLang="en-US" sz="1200">
              <a:solidFill>
                <a:sysClr val="windowText" lastClr="000000"/>
              </a:solidFill>
              <a:latin typeface="BIZ UDゴシック" panose="020B0400000000000000" pitchFamily="49" charset="-128"/>
              <a:ea typeface="BIZ UDゴシック" panose="020B0400000000000000" pitchFamily="49" charset="-128"/>
            </a:rPr>
            <a:t>、区</a:t>
          </a:r>
          <a:r>
            <a:rPr kumimoji="1" lang="ja-JP" altLang="en-US" sz="1200" b="1">
              <a:solidFill>
                <a:srgbClr val="C00000"/>
              </a:solidFill>
              <a:latin typeface="BIZ UDゴシック" panose="020B0400000000000000" pitchFamily="49" charset="-128"/>
              <a:ea typeface="BIZ UDゴシック" panose="020B0400000000000000" pitchFamily="49" charset="-128"/>
            </a:rPr>
            <a:t>１／２</a:t>
          </a:r>
          <a:r>
            <a:rPr kumimoji="1" lang="ja-JP" altLang="en-US" sz="1200">
              <a:solidFill>
                <a:sysClr val="windowText" lastClr="000000"/>
              </a:solidFill>
              <a:latin typeface="BIZ UDゴシック" panose="020B0400000000000000" pitchFamily="49" charset="-128"/>
              <a:ea typeface="BIZ UDゴシック" panose="020B0400000000000000" pitchFamily="49" charset="-128"/>
            </a:rPr>
            <a:t>）」</a:t>
          </a:r>
        </a:p>
        <a:p>
          <a:pPr marL="0" marR="0" indent="0" algn="l" defTabSz="914400" eaLnBrk="1" fontAlgn="auto" latinLnBrk="0" hangingPunct="1">
            <a:lnSpc>
              <a:spcPct val="100000"/>
            </a:lnSpc>
            <a:spcBef>
              <a:spcPts val="0"/>
            </a:spcBef>
            <a:spcAft>
              <a:spcPts val="0"/>
            </a:spcAft>
            <a:defRPr/>
          </a:pPr>
          <a:endParaRPr kumimoji="1" lang="en-US" altLang="ja-JP" sz="1200">
            <a:solidFill>
              <a:sysClr val="windowText" lastClr="000000"/>
            </a:solidFill>
            <a:latin typeface="BIZ UDゴシック" panose="020B0400000000000000" pitchFamily="49" charset="-128"/>
            <a:ea typeface="BIZ UDゴシック" panose="020B0400000000000000" pitchFamily="49" charset="-128"/>
          </a:endParaRPr>
        </a:p>
        <a:p>
          <a:pPr marL="0" marR="0" indent="0" algn="l" defTabSz="914400" eaLnBrk="1" fontAlgn="auto" latinLnBrk="0" hangingPunct="1">
            <a:lnSpc>
              <a:spcPct val="100000"/>
            </a:lnSpc>
            <a:spcBef>
              <a:spcPts val="0"/>
            </a:spcBef>
            <a:spcAft>
              <a:spcPts val="0"/>
            </a:spcAft>
            <a:defRPr/>
          </a:pPr>
          <a:r>
            <a:rPr kumimoji="1" lang="ja-JP" altLang="en-US" sz="1200">
              <a:solidFill>
                <a:sysClr val="windowText" lastClr="000000"/>
              </a:solidFill>
              <a:latin typeface="BIZ UDゴシック" panose="020B0400000000000000" pitchFamily="49" charset="-128"/>
              <a:ea typeface="BIZ UDゴシック" panose="020B0400000000000000" pitchFamily="49" charset="-128"/>
            </a:rPr>
            <a:t>　</a:t>
          </a:r>
          <a:r>
            <a:rPr kumimoji="1" lang="en-US" altLang="ja-JP" sz="1200">
              <a:solidFill>
                <a:sysClr val="windowText" lastClr="000000"/>
              </a:solidFill>
              <a:latin typeface="BIZ UDゴシック" panose="020B0400000000000000" pitchFamily="49" charset="-128"/>
              <a:ea typeface="BIZ UDゴシック" panose="020B0400000000000000" pitchFamily="49" charset="-128"/>
            </a:rPr>
            <a:t>※</a:t>
          </a:r>
          <a:r>
            <a:rPr kumimoji="1" lang="ja-JP" altLang="en-US" sz="1200">
              <a:solidFill>
                <a:sysClr val="windowText" lastClr="000000"/>
              </a:solidFill>
              <a:latin typeface="BIZ UDゴシック" panose="020B0400000000000000" pitchFamily="49" charset="-128"/>
              <a:ea typeface="BIZ UDゴシック" panose="020B0400000000000000" pitchFamily="49" charset="-128"/>
            </a:rPr>
            <a:t>いずれも千円未満切り捨て</a:t>
          </a:r>
        </a:p>
      </xdr:txBody>
    </xdr:sp>
    <xdr:clientData/>
  </xdr:twoCellAnchor>
  <xdr:twoCellAnchor>
    <xdr:from>
      <xdr:col>7</xdr:col>
      <xdr:colOff>180975</xdr:colOff>
      <xdr:row>29</xdr:row>
      <xdr:rowOff>6350</xdr:rowOff>
    </xdr:from>
    <xdr:to>
      <xdr:col>9</xdr:col>
      <xdr:colOff>57150</xdr:colOff>
      <xdr:row>31</xdr:row>
      <xdr:rowOff>28575</xdr:rowOff>
    </xdr:to>
    <xdr:sp macro="" textlink="">
      <xdr:nvSpPr>
        <xdr:cNvPr id="21" name="円/楕円 3">
          <a:extLst>
            <a:ext uri="{FF2B5EF4-FFF2-40B4-BE49-F238E27FC236}">
              <a16:creationId xmlns:a16="http://schemas.microsoft.com/office/drawing/2014/main" id="{4171135A-E9AE-4A08-A864-CEE9EB8347EC}"/>
            </a:ext>
          </a:extLst>
        </xdr:cNvPr>
        <xdr:cNvSpPr/>
      </xdr:nvSpPr>
      <xdr:spPr>
        <a:xfrm>
          <a:off x="2466975" y="6550025"/>
          <a:ext cx="257175" cy="279400"/>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rtlCol="0" anchor="ctr"/>
        <a:lstStyle/>
        <a:p>
          <a:pPr algn="ctr"/>
          <a:endParaRPr kumimoji="1" lang="ja-JP" altLang="en-US" sz="1100"/>
        </a:p>
      </xdr:txBody>
    </xdr:sp>
    <xdr:clientData/>
  </xdr:twoCellAnchor>
  <xdr:twoCellAnchor>
    <xdr:from>
      <xdr:col>3</xdr:col>
      <xdr:colOff>158749</xdr:colOff>
      <xdr:row>31</xdr:row>
      <xdr:rowOff>183212</xdr:rowOff>
    </xdr:from>
    <xdr:to>
      <xdr:col>5</xdr:col>
      <xdr:colOff>47624</xdr:colOff>
      <xdr:row>33</xdr:row>
      <xdr:rowOff>66673</xdr:rowOff>
    </xdr:to>
    <xdr:sp macro="" textlink="">
      <xdr:nvSpPr>
        <xdr:cNvPr id="22" name="円/楕円 3">
          <a:extLst>
            <a:ext uri="{FF2B5EF4-FFF2-40B4-BE49-F238E27FC236}">
              <a16:creationId xmlns:a16="http://schemas.microsoft.com/office/drawing/2014/main" id="{976102D9-EB67-40ED-9116-A8D0FFD75BA9}"/>
            </a:ext>
          </a:extLst>
        </xdr:cNvPr>
        <xdr:cNvSpPr/>
      </xdr:nvSpPr>
      <xdr:spPr>
        <a:xfrm rot="10800000">
          <a:off x="1682749" y="7003112"/>
          <a:ext cx="269875" cy="302561"/>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rtlCol="0" anchor="ctr"/>
        <a:lstStyle/>
        <a:p>
          <a:pPr algn="ctr"/>
          <a:endParaRPr kumimoji="1" lang="ja-JP" altLang="en-US" sz="1100"/>
        </a:p>
      </xdr:txBody>
    </xdr:sp>
    <xdr:clientData/>
  </xdr:twoCellAnchor>
  <xdr:oneCellAnchor>
    <xdr:from>
      <xdr:col>19</xdr:col>
      <xdr:colOff>139700</xdr:colOff>
      <xdr:row>11</xdr:row>
      <xdr:rowOff>10160</xdr:rowOff>
    </xdr:from>
    <xdr:ext cx="2867025" cy="655499"/>
    <xdr:sp macro="" textlink="">
      <xdr:nvSpPr>
        <xdr:cNvPr id="24" name="角丸四角形吹き出し 13">
          <a:extLst>
            <a:ext uri="{FF2B5EF4-FFF2-40B4-BE49-F238E27FC236}">
              <a16:creationId xmlns:a16="http://schemas.microsoft.com/office/drawing/2014/main" id="{4A3229DB-CD4F-4DA0-8B11-D730A8DAB12F}"/>
            </a:ext>
          </a:extLst>
        </xdr:cNvPr>
        <xdr:cNvSpPr/>
      </xdr:nvSpPr>
      <xdr:spPr>
        <a:xfrm>
          <a:off x="4711700" y="2019935"/>
          <a:ext cx="2867025" cy="655499"/>
        </a:xfrm>
        <a:prstGeom prst="wedgeRoundRectCallout">
          <a:avLst>
            <a:gd name="adj1" fmla="val -75986"/>
            <a:gd name="adj2" fmla="val 36882"/>
            <a:gd name="adj3" fmla="val 16667"/>
          </a:avLst>
        </a:prstGeom>
        <a:solidFill>
          <a:srgbClr val="FFE9E9"/>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pPr algn="l"/>
          <a:r>
            <a:rPr kumimoji="1" lang="ja-JP" altLang="en-US" sz="1000" b="1">
              <a:solidFill>
                <a:schemeClr val="tx1"/>
              </a:solidFill>
              <a:latin typeface="BIZ UDゴシック" panose="020B0400000000000000" pitchFamily="49" charset="-128"/>
              <a:ea typeface="BIZ UDゴシック" panose="020B0400000000000000" pitchFamily="49" charset="-128"/>
            </a:rPr>
            <a:t>【終期】</a:t>
          </a:r>
          <a:r>
            <a:rPr kumimoji="1" lang="ja-JP" altLang="en-US" sz="1000">
              <a:solidFill>
                <a:schemeClr val="tx1"/>
              </a:solidFill>
              <a:latin typeface="BIZ UDゴシック" panose="020B0400000000000000" pitchFamily="49" charset="-128"/>
              <a:ea typeface="BIZ UDゴシック" panose="020B0400000000000000" pitchFamily="49" charset="-128"/>
            </a:rPr>
            <a:t>景品を商店会商品券にした場合は、</a:t>
          </a:r>
          <a:endParaRPr kumimoji="1" lang="ja-JP" altLang="en-US" sz="1100" b="1">
            <a:solidFill>
              <a:schemeClr val="tx1"/>
            </a:solidFill>
            <a:latin typeface="BIZ UDゴシック" panose="020B0400000000000000" pitchFamily="49" charset="-128"/>
            <a:ea typeface="BIZ UDゴシック" panose="020B0400000000000000" pitchFamily="49" charset="-128"/>
          </a:endParaRPr>
        </a:p>
        <a:p>
          <a:pPr algn="l"/>
          <a:r>
            <a:rPr kumimoji="1" lang="ja-JP" altLang="en-US" sz="1000" u="sng">
              <a:solidFill>
                <a:schemeClr val="tx1"/>
              </a:solidFill>
              <a:latin typeface="BIZ UDゴシック" panose="020B0400000000000000" pitchFamily="49" charset="-128"/>
              <a:ea typeface="BIZ UDゴシック" panose="020B0400000000000000" pitchFamily="49" charset="-128"/>
            </a:rPr>
            <a:t>換金期限終了日を実施期間の終期</a:t>
          </a:r>
          <a:r>
            <a:rPr kumimoji="1" lang="ja-JP" altLang="en-US" sz="1000">
              <a:solidFill>
                <a:schemeClr val="tx1"/>
              </a:solidFill>
              <a:latin typeface="BIZ UDゴシック" panose="020B0400000000000000" pitchFamily="49" charset="-128"/>
              <a:ea typeface="BIZ UDゴシック" panose="020B0400000000000000" pitchFamily="49" charset="-128"/>
            </a:rPr>
            <a:t>とすること。</a:t>
          </a:r>
          <a:endParaRPr kumimoji="1" lang="ja-JP" altLang="en-US" sz="1100" b="1">
            <a:solidFill>
              <a:schemeClr val="tx1"/>
            </a:solidFill>
            <a:latin typeface="BIZ UDゴシック" panose="020B0400000000000000" pitchFamily="49" charset="-128"/>
            <a:ea typeface="BIZ UDゴシック" panose="020B0400000000000000" pitchFamily="49" charset="-128"/>
          </a:endParaRPr>
        </a:p>
        <a:p>
          <a:pPr algn="l"/>
          <a:r>
            <a:rPr kumimoji="1" lang="ja-JP" altLang="en-US" sz="1000">
              <a:solidFill>
                <a:schemeClr val="tx1"/>
              </a:solidFill>
              <a:latin typeface="BIZ UDゴシック" panose="020B0400000000000000" pitchFamily="49" charset="-128"/>
              <a:ea typeface="BIZ UDゴシック" panose="020B0400000000000000" pitchFamily="49" charset="-128"/>
            </a:rPr>
            <a:t>景品発送がある場合は、その</a:t>
          </a:r>
          <a:r>
            <a:rPr kumimoji="1" lang="ja-JP" altLang="en-US" sz="1000" u="sng">
              <a:solidFill>
                <a:schemeClr val="tx1"/>
              </a:solidFill>
              <a:latin typeface="BIZ UDゴシック" panose="020B0400000000000000" pitchFamily="49" charset="-128"/>
              <a:ea typeface="BIZ UDゴシック" panose="020B0400000000000000" pitchFamily="49" charset="-128"/>
            </a:rPr>
            <a:t>最終発送日</a:t>
          </a:r>
          <a:r>
            <a:rPr kumimoji="1" lang="ja-JP" altLang="en-US" sz="1000">
              <a:solidFill>
                <a:schemeClr val="tx1"/>
              </a:solidFill>
              <a:latin typeface="BIZ UDゴシック" panose="020B0400000000000000" pitchFamily="49" charset="-128"/>
              <a:ea typeface="BIZ UDゴシック" panose="020B0400000000000000" pitchFamily="49" charset="-128"/>
            </a:rPr>
            <a:t>。</a:t>
          </a:r>
          <a:endParaRPr kumimoji="1" lang="ja-JP" altLang="en-US" sz="1100" b="1">
            <a:solidFill>
              <a:schemeClr val="tx1"/>
            </a:solidFill>
            <a:latin typeface="BIZ UDゴシック" panose="020B0400000000000000" pitchFamily="49" charset="-128"/>
            <a:ea typeface="BIZ UDゴシック" panose="020B0400000000000000" pitchFamily="49" charset="-128"/>
          </a:endParaRPr>
        </a:p>
      </xdr:txBody>
    </xdr:sp>
    <xdr:clientData/>
  </xdr:oneCellAnchor>
  <xdr:twoCellAnchor>
    <xdr:from>
      <xdr:col>7</xdr:col>
      <xdr:colOff>85725</xdr:colOff>
      <xdr:row>18</xdr:row>
      <xdr:rowOff>69215</xdr:rowOff>
    </xdr:from>
    <xdr:to>
      <xdr:col>21</xdr:col>
      <xdr:colOff>190500</xdr:colOff>
      <xdr:row>19</xdr:row>
      <xdr:rowOff>159385</xdr:rowOff>
    </xdr:to>
    <xdr:sp macro="" textlink="">
      <xdr:nvSpPr>
        <xdr:cNvPr id="28" name="角丸四角形吹き出し 14">
          <a:extLst>
            <a:ext uri="{FF2B5EF4-FFF2-40B4-BE49-F238E27FC236}">
              <a16:creationId xmlns:a16="http://schemas.microsoft.com/office/drawing/2014/main" id="{B5AD9196-B34D-46CD-9E48-742C051FA4F6}"/>
            </a:ext>
          </a:extLst>
        </xdr:cNvPr>
        <xdr:cNvSpPr/>
      </xdr:nvSpPr>
      <xdr:spPr>
        <a:xfrm>
          <a:off x="2371725" y="3269615"/>
          <a:ext cx="2990850" cy="252095"/>
        </a:xfrm>
        <a:prstGeom prst="wedgeRoundRectCallout">
          <a:avLst>
            <a:gd name="adj1" fmla="val -41199"/>
            <a:gd name="adj2" fmla="val 108834"/>
            <a:gd name="adj3" fmla="val 16667"/>
          </a:avLst>
        </a:prstGeom>
        <a:solidFill>
          <a:srgbClr val="FFE9E9"/>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100"/>
            </a:lnSpc>
            <a:spcBef>
              <a:spcPts val="0"/>
            </a:spcBef>
            <a:spcAft>
              <a:spcPts val="0"/>
            </a:spcAft>
          </a:pPr>
          <a:r>
            <a:rPr kumimoji="1" lang="ja-JP" altLang="en-US" sz="1000">
              <a:solidFill>
                <a:sysClr val="windowText" lastClr="000000"/>
              </a:solidFill>
              <a:effectLst/>
              <a:latin typeface="BIZ UDゴシック" panose="020B0400000000000000" pitchFamily="49" charset="-128"/>
              <a:ea typeface="BIZ UDゴシック" panose="020B0400000000000000" pitchFamily="49" charset="-128"/>
              <a:cs typeface="+mn-cs"/>
            </a:rPr>
            <a:t>何を実施するの</a:t>
          </a:r>
          <a:r>
            <a:rPr kumimoji="1" lang="ja-JP" altLang="ja-JP" sz="1000">
              <a:solidFill>
                <a:sysClr val="windowText" lastClr="000000"/>
              </a:solidFill>
              <a:effectLst/>
              <a:latin typeface="BIZ UDゴシック" panose="020B0400000000000000" pitchFamily="49" charset="-128"/>
              <a:ea typeface="BIZ UDゴシック" panose="020B0400000000000000" pitchFamily="49" charset="-128"/>
              <a:cs typeface="+mn-cs"/>
            </a:rPr>
            <a:t>か具体的</a:t>
          </a:r>
          <a:r>
            <a:rPr kumimoji="1" lang="ja-JP" altLang="en-US" sz="1000">
              <a:solidFill>
                <a:sysClr val="windowText" lastClr="000000"/>
              </a:solidFill>
              <a:effectLst/>
              <a:latin typeface="BIZ UDゴシック" panose="020B0400000000000000" pitchFamily="49" charset="-128"/>
              <a:ea typeface="BIZ UDゴシック" panose="020B0400000000000000" pitchFamily="49" charset="-128"/>
              <a:cs typeface="+mn-cs"/>
            </a:rPr>
            <a:t>に記入すること。</a:t>
          </a:r>
          <a:endParaRPr kumimoji="1" lang="ja-JP" altLang="en-US" sz="1000">
            <a:solidFill>
              <a:sysClr val="windowText" lastClr="000000"/>
            </a:solidFill>
            <a:latin typeface="BIZ UDゴシック" panose="020B0400000000000000" pitchFamily="49" charset="-128"/>
            <a:ea typeface="BIZ UDゴシック" panose="020B0400000000000000" pitchFamily="49" charset="-128"/>
          </a:endParaRPr>
        </a:p>
        <a:p>
          <a:pPr algn="l">
            <a:lnSpc>
              <a:spcPts val="1100"/>
            </a:lnSpc>
            <a:spcBef>
              <a:spcPts val="0"/>
            </a:spcBef>
            <a:spcAft>
              <a:spcPts val="0"/>
            </a:spcAft>
          </a:pPr>
          <a:endParaRPr kumimoji="1" lang="ja-JP" altLang="en-US" sz="1000">
            <a:solidFill>
              <a:sysClr val="windowText" lastClr="000000"/>
            </a:solidFill>
            <a:latin typeface="ＭＳ ゴシック"/>
            <a:ea typeface="ＭＳ ゴシック"/>
          </a:endParaRPr>
        </a:p>
      </xdr:txBody>
    </xdr:sp>
    <xdr:clientData/>
  </xdr:twoCellAnchor>
  <xdr:oneCellAnchor>
    <xdr:from>
      <xdr:col>26</xdr:col>
      <xdr:colOff>635</xdr:colOff>
      <xdr:row>24</xdr:row>
      <xdr:rowOff>200024</xdr:rowOff>
    </xdr:from>
    <xdr:ext cx="1504315" cy="1476376"/>
    <xdr:sp macro="" textlink="">
      <xdr:nvSpPr>
        <xdr:cNvPr id="30" name="角丸四角形吹き出し 15">
          <a:extLst>
            <a:ext uri="{FF2B5EF4-FFF2-40B4-BE49-F238E27FC236}">
              <a16:creationId xmlns:a16="http://schemas.microsoft.com/office/drawing/2014/main" id="{2022FFE3-DD7D-4A94-93F1-B7B23619ACD6}"/>
            </a:ext>
          </a:extLst>
        </xdr:cNvPr>
        <xdr:cNvSpPr/>
      </xdr:nvSpPr>
      <xdr:spPr>
        <a:xfrm>
          <a:off x="6363335" y="4676774"/>
          <a:ext cx="1504315" cy="1476376"/>
        </a:xfrm>
        <a:prstGeom prst="wedgeRoundRectCallout">
          <a:avLst>
            <a:gd name="adj1" fmla="val -67882"/>
            <a:gd name="adj2" fmla="val -48121"/>
            <a:gd name="adj3" fmla="val 16667"/>
          </a:avLst>
        </a:prstGeom>
        <a:solidFill>
          <a:srgbClr val="FFE9E9"/>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lnSpc>
              <a:spcPts val="1100"/>
            </a:lnSpc>
            <a:spcBef>
              <a:spcPts val="0"/>
            </a:spcBef>
            <a:spcAft>
              <a:spcPts val="0"/>
            </a:spcAft>
          </a:pPr>
          <a:r>
            <a:rPr kumimoji="1" lang="ja-JP" altLang="en-US" sz="1000" b="1">
              <a:solidFill>
                <a:schemeClr val="tx1"/>
              </a:solidFill>
              <a:latin typeface="BIZ UDゴシック" panose="020B0400000000000000" pitchFamily="49" charset="-128"/>
              <a:ea typeface="BIZ UDゴシック" panose="020B0400000000000000" pitchFamily="49" charset="-128"/>
            </a:rPr>
            <a:t>景品・記念品</a:t>
          </a:r>
          <a:r>
            <a:rPr kumimoji="1" lang="ja-JP" altLang="en-US" sz="1000">
              <a:solidFill>
                <a:schemeClr val="tx1"/>
              </a:solidFill>
              <a:latin typeface="BIZ UDゴシック" panose="020B0400000000000000" pitchFamily="49" charset="-128"/>
              <a:ea typeface="BIZ UDゴシック" panose="020B0400000000000000" pitchFamily="49" charset="-128"/>
            </a:rPr>
            <a:t>については、何を用意するのか具体的に記載すること。(予定でOK)</a:t>
          </a:r>
        </a:p>
      </xdr:txBody>
    </xdr:sp>
    <xdr:clientData/>
  </xdr:oneCellAnchor>
  <xdr:twoCellAnchor>
    <xdr:from>
      <xdr:col>1</xdr:col>
      <xdr:colOff>939800</xdr:colOff>
      <xdr:row>13</xdr:row>
      <xdr:rowOff>152400</xdr:rowOff>
    </xdr:from>
    <xdr:to>
      <xdr:col>8</xdr:col>
      <xdr:colOff>114300</xdr:colOff>
      <xdr:row>13</xdr:row>
      <xdr:rowOff>152400</xdr:rowOff>
    </xdr:to>
    <xdr:sp macro="" textlink="">
      <xdr:nvSpPr>
        <xdr:cNvPr id="31" name="直線 12">
          <a:extLst>
            <a:ext uri="{FF2B5EF4-FFF2-40B4-BE49-F238E27FC236}">
              <a16:creationId xmlns:a16="http://schemas.microsoft.com/office/drawing/2014/main" id="{0C19155C-1D98-4D71-8802-012DAD99FC83}"/>
            </a:ext>
          </a:extLst>
        </xdr:cNvPr>
        <xdr:cNvSpPr/>
      </xdr:nvSpPr>
      <xdr:spPr>
        <a:xfrm>
          <a:off x="1273175" y="2486025"/>
          <a:ext cx="1317625" cy="0"/>
        </a:xfrm>
        <a:prstGeom prst="line">
          <a:avLst/>
        </a:prstGeom>
        <a:noFill/>
        <a:ln>
          <a:solidFill>
            <a:srgbClr val="FF0000"/>
          </a:solidFill>
          <a:headEnd type="none"/>
          <a:tailEnd type="none"/>
        </a:ln>
      </xdr:spPr>
      <xdr:style>
        <a:lnRef idx="1">
          <a:schemeClr val="accent1"/>
        </a:lnRef>
        <a:fillRef idx="0">
          <a:schemeClr val="accent1"/>
        </a:fillRef>
        <a:effectRef idx="0">
          <a:schemeClr val="accent1"/>
        </a:effectRef>
        <a:fontRef idx="minor">
          <a:schemeClr val="tx1"/>
        </a:fontRef>
      </xdr:style>
    </xdr:sp>
    <xdr:clientData/>
  </xdr:twoCellAnchor>
  <xdr:oneCellAnchor>
    <xdr:from>
      <xdr:col>8</xdr:col>
      <xdr:colOff>130175</xdr:colOff>
      <xdr:row>7</xdr:row>
      <xdr:rowOff>76200</xdr:rowOff>
    </xdr:from>
    <xdr:ext cx="2289175" cy="414298"/>
    <xdr:sp macro="" textlink="">
      <xdr:nvSpPr>
        <xdr:cNvPr id="32" name="角丸四角形吹き出し 13">
          <a:extLst>
            <a:ext uri="{FF2B5EF4-FFF2-40B4-BE49-F238E27FC236}">
              <a16:creationId xmlns:a16="http://schemas.microsoft.com/office/drawing/2014/main" id="{B8650BDB-BAEC-4C24-9B25-E7FA0572AC0A}"/>
            </a:ext>
          </a:extLst>
        </xdr:cNvPr>
        <xdr:cNvSpPr/>
      </xdr:nvSpPr>
      <xdr:spPr>
        <a:xfrm>
          <a:off x="2606675" y="1381125"/>
          <a:ext cx="2289175" cy="414298"/>
        </a:xfrm>
        <a:prstGeom prst="wedgeRoundRectCallout">
          <a:avLst>
            <a:gd name="adj1" fmla="val -49627"/>
            <a:gd name="adj2" fmla="val 182483"/>
            <a:gd name="adj3" fmla="val 16667"/>
          </a:avLst>
        </a:prstGeom>
        <a:solidFill>
          <a:srgbClr val="FFE9E9"/>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pPr algn="l">
            <a:lnSpc>
              <a:spcPts val="1100"/>
            </a:lnSpc>
          </a:pPr>
          <a:r>
            <a:rPr kumimoji="1" lang="ja-JP" altLang="en-US" sz="1000" b="1">
              <a:solidFill>
                <a:schemeClr val="tx1"/>
              </a:solidFill>
              <a:latin typeface="BIZ UDゴシック" panose="020B0400000000000000" pitchFamily="49" charset="-128"/>
              <a:ea typeface="BIZ UDゴシック" panose="020B0400000000000000" pitchFamily="49" charset="-128"/>
            </a:rPr>
            <a:t>【始期】</a:t>
          </a:r>
          <a:r>
            <a:rPr kumimoji="1" lang="ja-JP" altLang="en-US" sz="1000" b="0" u="none">
              <a:solidFill>
                <a:schemeClr val="tx1"/>
              </a:solidFill>
              <a:latin typeface="BIZ UDゴシック" panose="020B0400000000000000" pitchFamily="49" charset="-128"/>
              <a:ea typeface="BIZ UDゴシック" panose="020B0400000000000000" pitchFamily="49" charset="-128"/>
            </a:rPr>
            <a:t>ポスター等で周知している</a:t>
          </a:r>
          <a:endParaRPr kumimoji="1" lang="ja-JP" altLang="en-US" sz="1000" b="1">
            <a:solidFill>
              <a:schemeClr val="tx1"/>
            </a:solidFill>
            <a:latin typeface="BIZ UDゴシック" panose="020B0400000000000000" pitchFamily="49" charset="-128"/>
            <a:ea typeface="BIZ UDゴシック" panose="020B0400000000000000" pitchFamily="49" charset="-128"/>
          </a:endParaRPr>
        </a:p>
        <a:p>
          <a:pPr algn="l">
            <a:lnSpc>
              <a:spcPts val="1100"/>
            </a:lnSpc>
            <a:spcBef>
              <a:spcPts val="0"/>
            </a:spcBef>
            <a:spcAft>
              <a:spcPts val="0"/>
            </a:spcAft>
          </a:pPr>
          <a:r>
            <a:rPr kumimoji="1" lang="ja-JP" altLang="en-US" sz="1000" b="0" u="sng">
              <a:solidFill>
                <a:schemeClr val="tx1"/>
              </a:solidFill>
              <a:latin typeface="BIZ UDゴシック" panose="020B0400000000000000" pitchFamily="49" charset="-128"/>
              <a:ea typeface="BIZ UDゴシック" panose="020B0400000000000000" pitchFamily="49" charset="-128"/>
            </a:rPr>
            <a:t>イベント開始日</a:t>
          </a:r>
          <a:r>
            <a:rPr kumimoji="1" lang="ja-JP" altLang="en-US" sz="1000" b="0" u="none">
              <a:solidFill>
                <a:schemeClr val="tx1"/>
              </a:solidFill>
              <a:latin typeface="BIZ UDゴシック" panose="020B0400000000000000" pitchFamily="49" charset="-128"/>
              <a:ea typeface="BIZ UDゴシック" panose="020B0400000000000000" pitchFamily="49" charset="-128"/>
            </a:rPr>
            <a:t>とすること。</a:t>
          </a:r>
          <a:endParaRPr kumimoji="1" lang="ja-JP" altLang="en-US" sz="1000" b="0" u="sng">
            <a:solidFill>
              <a:schemeClr val="tx1"/>
            </a:solidFill>
            <a:latin typeface="BIZ UDゴシック" panose="020B0400000000000000" pitchFamily="49" charset="-128"/>
            <a:ea typeface="BIZ UDゴシック" panose="020B0400000000000000" pitchFamily="49" charset="-128"/>
          </a:endParaRPr>
        </a:p>
      </xdr:txBody>
    </xdr:sp>
    <xdr:clientData/>
  </xdr:oneCellAnchor>
  <xdr:twoCellAnchor>
    <xdr:from>
      <xdr:col>13</xdr:col>
      <xdr:colOff>180977</xdr:colOff>
      <xdr:row>51</xdr:row>
      <xdr:rowOff>19061</xdr:rowOff>
    </xdr:from>
    <xdr:to>
      <xdr:col>16</xdr:col>
      <xdr:colOff>3422</xdr:colOff>
      <xdr:row>53</xdr:row>
      <xdr:rowOff>215910</xdr:rowOff>
    </xdr:to>
    <xdr:grpSp>
      <xdr:nvGrpSpPr>
        <xdr:cNvPr id="8" name="グループ化 7">
          <a:extLst>
            <a:ext uri="{FF2B5EF4-FFF2-40B4-BE49-F238E27FC236}">
              <a16:creationId xmlns:a16="http://schemas.microsoft.com/office/drawing/2014/main" id="{3ECC1EDA-BCEA-810D-EE57-F6289D329B94}"/>
            </a:ext>
          </a:extLst>
        </xdr:cNvPr>
        <xdr:cNvGrpSpPr/>
      </xdr:nvGrpSpPr>
      <xdr:grpSpPr>
        <a:xfrm>
          <a:off x="3609977" y="11156961"/>
          <a:ext cx="457445" cy="654049"/>
          <a:chOff x="3086975" y="13199012"/>
          <a:chExt cx="445809" cy="422431"/>
        </a:xfrm>
      </xdr:grpSpPr>
      <xdr:sp macro="" textlink="" fLocksText="0">
        <xdr:nvSpPr>
          <xdr:cNvPr id="5" name="テキスト ボックス 4">
            <a:extLst>
              <a:ext uri="{FF2B5EF4-FFF2-40B4-BE49-F238E27FC236}">
                <a16:creationId xmlns:a16="http://schemas.microsoft.com/office/drawing/2014/main" id="{590035D9-6005-4209-B04B-82FEE29FA759}"/>
              </a:ext>
            </a:extLst>
          </xdr:cNvPr>
          <xdr:cNvSpPr txBox="1"/>
        </xdr:nvSpPr>
        <xdr:spPr>
          <a:xfrm>
            <a:off x="3124200" y="13199012"/>
            <a:ext cx="408584" cy="268958"/>
          </a:xfrm>
          <a:custGeom>
            <a:avLst/>
            <a:gdLst>
              <a:gd name="csX0" fmla="*/ 0 w 349926"/>
              <a:gd name="csY0" fmla="*/ 0 h 267097"/>
              <a:gd name="csX1" fmla="*/ 349926 w 349926"/>
              <a:gd name="csY1" fmla="*/ 0 h 267097"/>
              <a:gd name="csX2" fmla="*/ 349926 w 349926"/>
              <a:gd name="csY2" fmla="*/ 267097 h 267097"/>
              <a:gd name="csX3" fmla="*/ 0 w 349926"/>
              <a:gd name="csY3" fmla="*/ 267097 h 267097"/>
              <a:gd name="csX4" fmla="*/ 0 w 349926"/>
              <a:gd name="csY4" fmla="*/ 0 h 267097"/>
              <a:gd name="csX0" fmla="*/ 0 w 435651"/>
              <a:gd name="csY0" fmla="*/ 0 h 285750"/>
              <a:gd name="csX1" fmla="*/ 435651 w 435651"/>
              <a:gd name="csY1" fmla="*/ 285750 h 285750"/>
              <a:gd name="csX2" fmla="*/ 349926 w 435651"/>
              <a:gd name="csY2" fmla="*/ 267097 h 285750"/>
              <a:gd name="csX3" fmla="*/ 0 w 435651"/>
              <a:gd name="csY3" fmla="*/ 267097 h 285750"/>
              <a:gd name="csX4" fmla="*/ 0 w 435651"/>
              <a:gd name="csY4" fmla="*/ 0 h 285750"/>
              <a:gd name="csX0" fmla="*/ 0 w 392374"/>
              <a:gd name="csY0" fmla="*/ 0 h 267097"/>
              <a:gd name="csX1" fmla="*/ 392374 w 392374"/>
              <a:gd name="csY1" fmla="*/ 257099 h 267097"/>
              <a:gd name="csX2" fmla="*/ 349926 w 392374"/>
              <a:gd name="csY2" fmla="*/ 267097 h 267097"/>
              <a:gd name="csX3" fmla="*/ 0 w 392374"/>
              <a:gd name="csY3" fmla="*/ 267097 h 267097"/>
              <a:gd name="csX4" fmla="*/ 0 w 392374"/>
              <a:gd name="csY4" fmla="*/ 0 h 267097"/>
              <a:gd name="csX0" fmla="*/ 0 w 414332"/>
              <a:gd name="csY0" fmla="*/ 0 h 271494"/>
              <a:gd name="csX1" fmla="*/ 414332 w 414332"/>
              <a:gd name="csY1" fmla="*/ 271494 h 271494"/>
              <a:gd name="csX2" fmla="*/ 349926 w 414332"/>
              <a:gd name="csY2" fmla="*/ 267097 h 271494"/>
              <a:gd name="csX3" fmla="*/ 0 w 414332"/>
              <a:gd name="csY3" fmla="*/ 267097 h 271494"/>
              <a:gd name="csX4" fmla="*/ 0 w 414332"/>
              <a:gd name="csY4" fmla="*/ 0 h 271494"/>
            </a:gdLst>
            <a:ahLst/>
            <a:cxnLst>
              <a:cxn ang="0">
                <a:pos x="csX0" y="csY0"/>
              </a:cxn>
              <a:cxn ang="0">
                <a:pos x="csX1" y="csY1"/>
              </a:cxn>
              <a:cxn ang="0">
                <a:pos x="csX2" y="csY2"/>
              </a:cxn>
              <a:cxn ang="0">
                <a:pos x="csX3" y="csY3"/>
              </a:cxn>
              <a:cxn ang="0">
                <a:pos x="csX4" y="csY4"/>
              </a:cxn>
            </a:cxnLst>
            <a:rect l="l" t="t" r="r" b="b"/>
            <a:pathLst>
              <a:path w="414332" h="271494">
                <a:moveTo>
                  <a:pt x="0" y="0"/>
                </a:moveTo>
                <a:lnTo>
                  <a:pt x="414332" y="271494"/>
                </a:lnTo>
                <a:lnTo>
                  <a:pt x="349926" y="267097"/>
                </a:lnTo>
                <a:lnTo>
                  <a:pt x="0" y="267097"/>
                </a:lnTo>
                <a:lnTo>
                  <a:pt x="0" y="0"/>
                </a:lnTo>
                <a:close/>
              </a:path>
            </a:pathLst>
          </a:custGeom>
          <a:solidFill>
            <a:srgbClr val="F79646">
              <a:lumMod val="20000"/>
              <a:lumOff val="80000"/>
            </a:srgbClr>
          </a:solidFill>
          <a:ln w="34925" cmpd="dbl">
            <a:solidFill>
              <a:srgbClr val="0000FF"/>
            </a:solidFill>
          </a:ln>
          <a:effectLst/>
        </xdr:spPr>
        <xdr:txBody>
          <a:bodyPr vertOverflow="clip" horzOverflow="clip" wrap="square" rtlCol="0" anchor="ctr">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BIZ UDゴシック" panose="020B0400000000000000" pitchFamily="49" charset="-128"/>
                <a:ea typeface="BIZ UDゴシック" panose="020B0400000000000000" pitchFamily="49" charset="-128"/>
                <a:cs typeface="+mn-cs"/>
              </a:rPr>
              <a:t> </a:t>
            </a:r>
            <a:endParaRPr kumimoji="1" lang="ja-JP" altLang="en-US" sz="12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xdr:txBody>
      </xdr:sp>
      <xdr:sp macro="" textlink="">
        <xdr:nvSpPr>
          <xdr:cNvPr id="7" name="テキスト ボックス 6">
            <a:extLst>
              <a:ext uri="{FF2B5EF4-FFF2-40B4-BE49-F238E27FC236}">
                <a16:creationId xmlns:a16="http://schemas.microsoft.com/office/drawing/2014/main" id="{B6CB6C3E-8903-F4A3-FAD9-3ACAFF908C8F}"/>
              </a:ext>
            </a:extLst>
          </xdr:cNvPr>
          <xdr:cNvSpPr txBox="1"/>
        </xdr:nvSpPr>
        <xdr:spPr>
          <a:xfrm>
            <a:off x="3086975" y="13290692"/>
            <a:ext cx="368186" cy="3307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200" b="1" i="0" baseline="0">
                <a:solidFill>
                  <a:schemeClr val="dk1"/>
                </a:solidFill>
                <a:effectLst/>
                <a:latin typeface="BIZ UDゴシック" panose="020B0400000000000000" pitchFamily="49" charset="-128"/>
                <a:ea typeface="BIZ UDゴシック" panose="020B0400000000000000" pitchFamily="49" charset="-128"/>
                <a:cs typeface="+mn-cs"/>
              </a:rPr>
              <a:t>①</a:t>
            </a:r>
            <a:endParaRPr kumimoji="1" lang="ja-JP" altLang="en-US" sz="1200">
              <a:latin typeface="BIZ UDゴシック" panose="020B0400000000000000" pitchFamily="49" charset="-128"/>
              <a:ea typeface="BIZ UDゴシック" panose="020B0400000000000000" pitchFamily="49" charset="-128"/>
            </a:endParaRPr>
          </a:p>
        </xdr:txBody>
      </xdr:sp>
    </xdr:grpSp>
    <xdr:clientData/>
  </xdr:twoCellAnchor>
  <xdr:twoCellAnchor>
    <xdr:from>
      <xdr:col>15</xdr:col>
      <xdr:colOff>180976</xdr:colOff>
      <xdr:row>51</xdr:row>
      <xdr:rowOff>28575</xdr:rowOff>
    </xdr:from>
    <xdr:to>
      <xdr:col>17</xdr:col>
      <xdr:colOff>142876</xdr:colOff>
      <xdr:row>51</xdr:row>
      <xdr:rowOff>400050</xdr:rowOff>
    </xdr:to>
    <xdr:grpSp>
      <xdr:nvGrpSpPr>
        <xdr:cNvPr id="20" name="グループ化 19">
          <a:extLst>
            <a:ext uri="{FF2B5EF4-FFF2-40B4-BE49-F238E27FC236}">
              <a16:creationId xmlns:a16="http://schemas.microsoft.com/office/drawing/2014/main" id="{B3E641A7-2F24-4ADE-804A-B5E328EAEEC9}"/>
            </a:ext>
          </a:extLst>
        </xdr:cNvPr>
        <xdr:cNvGrpSpPr/>
      </xdr:nvGrpSpPr>
      <xdr:grpSpPr>
        <a:xfrm>
          <a:off x="4022726" y="11166475"/>
          <a:ext cx="406400" cy="371475"/>
          <a:chOff x="9505951" y="10696575"/>
          <a:chExt cx="400050" cy="368300"/>
        </a:xfrm>
      </xdr:grpSpPr>
      <xdr:sp macro="" textlink="">
        <xdr:nvSpPr>
          <xdr:cNvPr id="19" name="楕円 18">
            <a:extLst>
              <a:ext uri="{FF2B5EF4-FFF2-40B4-BE49-F238E27FC236}">
                <a16:creationId xmlns:a16="http://schemas.microsoft.com/office/drawing/2014/main" id="{0B231068-528F-73C1-6F8D-812D19731C79}"/>
              </a:ext>
            </a:extLst>
          </xdr:cNvPr>
          <xdr:cNvSpPr/>
        </xdr:nvSpPr>
        <xdr:spPr>
          <a:xfrm>
            <a:off x="9512301" y="10696575"/>
            <a:ext cx="361950" cy="368300"/>
          </a:xfrm>
          <a:prstGeom prst="ellipse">
            <a:avLst/>
          </a:prstGeom>
          <a:solidFill>
            <a:schemeClr val="bg1"/>
          </a:solidFill>
          <a:ln>
            <a:solidFill>
              <a:srgbClr val="92D05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7" name="テキスト ボックス 26">
            <a:extLst>
              <a:ext uri="{FF2B5EF4-FFF2-40B4-BE49-F238E27FC236}">
                <a16:creationId xmlns:a16="http://schemas.microsoft.com/office/drawing/2014/main" id="{E475C21F-191C-4774-A6D7-C17A32434997}"/>
              </a:ext>
            </a:extLst>
          </xdr:cNvPr>
          <xdr:cNvSpPr txBox="1"/>
        </xdr:nvSpPr>
        <xdr:spPr>
          <a:xfrm>
            <a:off x="9505951" y="10760075"/>
            <a:ext cx="400050" cy="279400"/>
          </a:xfrm>
          <a:prstGeom prst="rect">
            <a:avLst/>
          </a:prstGeom>
          <a:noFill/>
          <a:ln>
            <a:noFill/>
          </a:ln>
        </xdr:spPr>
        <xdr:style>
          <a:lnRef idx="2">
            <a:schemeClr val="accent3"/>
          </a:lnRef>
          <a:fillRef idx="1">
            <a:schemeClr val="lt1"/>
          </a:fillRef>
          <a:effectRef idx="0">
            <a:schemeClr val="accent3"/>
          </a:effectRef>
          <a:fontRef idx="minor">
            <a:schemeClr val="dk1"/>
          </a:fontRef>
        </xdr:style>
        <xdr:txBody>
          <a:bodyPr vertOverflow="clip" horzOverflow="clip" wrap="square" rtlCol="0" anchor="ctr"/>
          <a:lstStyle/>
          <a:p>
            <a:r>
              <a:rPr kumimoji="1" lang="en-US" altLang="ja-JP" sz="1050">
                <a:latin typeface="BIZ UDゴシック" panose="020B0400000000000000" pitchFamily="49" charset="-128"/>
                <a:ea typeface="BIZ UDゴシック" panose="020B0400000000000000" pitchFamily="49" charset="-128"/>
              </a:rPr>
              <a:t>1/2</a:t>
            </a:r>
            <a:endParaRPr kumimoji="1" lang="ja-JP" altLang="en-US" sz="1050">
              <a:latin typeface="BIZ UDゴシック" panose="020B0400000000000000" pitchFamily="49" charset="-128"/>
              <a:ea typeface="BIZ UDゴシック" panose="020B0400000000000000" pitchFamily="49" charset="-128"/>
            </a:endParaRPr>
          </a:p>
        </xdr:txBody>
      </xdr:sp>
    </xdr:grpSp>
    <xdr:clientData/>
  </xdr:twoCellAnchor>
  <xdr:twoCellAnchor>
    <xdr:from>
      <xdr:col>15</xdr:col>
      <xdr:colOff>200037</xdr:colOff>
      <xdr:row>54</xdr:row>
      <xdr:rowOff>183173</xdr:rowOff>
    </xdr:from>
    <xdr:to>
      <xdr:col>17</xdr:col>
      <xdr:colOff>161937</xdr:colOff>
      <xdr:row>55</xdr:row>
      <xdr:rowOff>172803</xdr:rowOff>
    </xdr:to>
    <xdr:grpSp>
      <xdr:nvGrpSpPr>
        <xdr:cNvPr id="33" name="グループ化 32">
          <a:extLst>
            <a:ext uri="{FF2B5EF4-FFF2-40B4-BE49-F238E27FC236}">
              <a16:creationId xmlns:a16="http://schemas.microsoft.com/office/drawing/2014/main" id="{BEE74A21-AB42-4A30-9F95-F5301F7C2061}"/>
            </a:ext>
          </a:extLst>
        </xdr:cNvPr>
        <xdr:cNvGrpSpPr/>
      </xdr:nvGrpSpPr>
      <xdr:grpSpPr>
        <a:xfrm>
          <a:off x="4041787" y="12032273"/>
          <a:ext cx="406400" cy="383330"/>
          <a:chOff x="9507788" y="10696575"/>
          <a:chExt cx="392328" cy="368300"/>
        </a:xfrm>
      </xdr:grpSpPr>
      <xdr:sp macro="" textlink="">
        <xdr:nvSpPr>
          <xdr:cNvPr id="34" name="楕円 33">
            <a:extLst>
              <a:ext uri="{FF2B5EF4-FFF2-40B4-BE49-F238E27FC236}">
                <a16:creationId xmlns:a16="http://schemas.microsoft.com/office/drawing/2014/main" id="{E593928A-DCD0-7E28-4D03-82725559EFD1}"/>
              </a:ext>
            </a:extLst>
          </xdr:cNvPr>
          <xdr:cNvSpPr/>
        </xdr:nvSpPr>
        <xdr:spPr>
          <a:xfrm>
            <a:off x="9512301" y="10696575"/>
            <a:ext cx="361950" cy="368300"/>
          </a:xfrm>
          <a:prstGeom prst="ellipse">
            <a:avLst/>
          </a:prstGeom>
          <a:solidFill>
            <a:schemeClr val="bg1"/>
          </a:solidFill>
          <a:ln>
            <a:solidFill>
              <a:srgbClr val="92D05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5" name="テキスト ボックス 34">
            <a:extLst>
              <a:ext uri="{FF2B5EF4-FFF2-40B4-BE49-F238E27FC236}">
                <a16:creationId xmlns:a16="http://schemas.microsoft.com/office/drawing/2014/main" id="{FEA67834-66A4-B0F5-64A6-66D33AB44FC8}"/>
              </a:ext>
            </a:extLst>
          </xdr:cNvPr>
          <xdr:cNvSpPr txBox="1"/>
        </xdr:nvSpPr>
        <xdr:spPr>
          <a:xfrm>
            <a:off x="9507788" y="10760387"/>
            <a:ext cx="392328" cy="280791"/>
          </a:xfrm>
          <a:prstGeom prst="rect">
            <a:avLst/>
          </a:prstGeom>
          <a:noFill/>
          <a:ln>
            <a:noFill/>
          </a:ln>
        </xdr:spPr>
        <xdr:style>
          <a:lnRef idx="2">
            <a:schemeClr val="accent3"/>
          </a:lnRef>
          <a:fillRef idx="1">
            <a:schemeClr val="lt1"/>
          </a:fillRef>
          <a:effectRef idx="0">
            <a:schemeClr val="accent3"/>
          </a:effectRef>
          <a:fontRef idx="minor">
            <a:schemeClr val="dk1"/>
          </a:fontRef>
        </xdr:style>
        <xdr:txBody>
          <a:bodyPr vertOverflow="clip" horzOverflow="clip" wrap="square" rtlCol="0" anchor="ctr"/>
          <a:lstStyle/>
          <a:p>
            <a:r>
              <a:rPr kumimoji="1" lang="en-US" altLang="ja-JP" sz="1050">
                <a:latin typeface="BIZ UDゴシック" panose="020B0400000000000000" pitchFamily="49" charset="-128"/>
                <a:ea typeface="BIZ UDゴシック" panose="020B0400000000000000" pitchFamily="49" charset="-128"/>
              </a:rPr>
              <a:t>1/2</a:t>
            </a:r>
            <a:endParaRPr kumimoji="1" lang="ja-JP" altLang="en-US" sz="1050">
              <a:latin typeface="BIZ UDゴシック" panose="020B0400000000000000" pitchFamily="49" charset="-128"/>
              <a:ea typeface="BIZ UDゴシック" panose="020B0400000000000000" pitchFamily="49" charset="-128"/>
            </a:endParaRPr>
          </a:p>
        </xdr:txBody>
      </xdr:sp>
    </xdr:grpSp>
    <xdr:clientData/>
  </xdr:twoCellAnchor>
  <xdr:twoCellAnchor>
    <xdr:from>
      <xdr:col>13</xdr:col>
      <xdr:colOff>177801</xdr:colOff>
      <xdr:row>54</xdr:row>
      <xdr:rowOff>6344</xdr:rowOff>
    </xdr:from>
    <xdr:to>
      <xdr:col>16</xdr:col>
      <xdr:colOff>53977</xdr:colOff>
      <xdr:row>58</xdr:row>
      <xdr:rowOff>168271</xdr:rowOff>
    </xdr:to>
    <xdr:grpSp>
      <xdr:nvGrpSpPr>
        <xdr:cNvPr id="36" name="グループ化 35">
          <a:extLst>
            <a:ext uri="{FF2B5EF4-FFF2-40B4-BE49-F238E27FC236}">
              <a16:creationId xmlns:a16="http://schemas.microsoft.com/office/drawing/2014/main" id="{90B36F1E-5D3B-4B1B-84C3-DF0E5B91375B}"/>
            </a:ext>
          </a:extLst>
        </xdr:cNvPr>
        <xdr:cNvGrpSpPr/>
      </xdr:nvGrpSpPr>
      <xdr:grpSpPr>
        <a:xfrm>
          <a:off x="3606801" y="11855444"/>
          <a:ext cx="511176" cy="1203327"/>
          <a:chOff x="3086975" y="13199012"/>
          <a:chExt cx="485140" cy="454927"/>
        </a:xfrm>
      </xdr:grpSpPr>
      <xdr:sp macro="" textlink="" fLocksText="0">
        <xdr:nvSpPr>
          <xdr:cNvPr id="37" name="テキスト ボックス 36">
            <a:extLst>
              <a:ext uri="{FF2B5EF4-FFF2-40B4-BE49-F238E27FC236}">
                <a16:creationId xmlns:a16="http://schemas.microsoft.com/office/drawing/2014/main" id="{C80B8D51-A0F3-C78D-447D-A6CD4872A272}"/>
              </a:ext>
            </a:extLst>
          </xdr:cNvPr>
          <xdr:cNvSpPr txBox="1"/>
        </xdr:nvSpPr>
        <xdr:spPr>
          <a:xfrm>
            <a:off x="3124200" y="13199012"/>
            <a:ext cx="447915" cy="288842"/>
          </a:xfrm>
          <a:custGeom>
            <a:avLst/>
            <a:gdLst>
              <a:gd name="csX0" fmla="*/ 0 w 349926"/>
              <a:gd name="csY0" fmla="*/ 0 h 267097"/>
              <a:gd name="csX1" fmla="*/ 349926 w 349926"/>
              <a:gd name="csY1" fmla="*/ 0 h 267097"/>
              <a:gd name="csX2" fmla="*/ 349926 w 349926"/>
              <a:gd name="csY2" fmla="*/ 267097 h 267097"/>
              <a:gd name="csX3" fmla="*/ 0 w 349926"/>
              <a:gd name="csY3" fmla="*/ 267097 h 267097"/>
              <a:gd name="csX4" fmla="*/ 0 w 349926"/>
              <a:gd name="csY4" fmla="*/ 0 h 267097"/>
              <a:gd name="csX0" fmla="*/ 0 w 435651"/>
              <a:gd name="csY0" fmla="*/ 0 h 285750"/>
              <a:gd name="csX1" fmla="*/ 435651 w 435651"/>
              <a:gd name="csY1" fmla="*/ 285750 h 285750"/>
              <a:gd name="csX2" fmla="*/ 349926 w 435651"/>
              <a:gd name="csY2" fmla="*/ 267097 h 285750"/>
              <a:gd name="csX3" fmla="*/ 0 w 435651"/>
              <a:gd name="csY3" fmla="*/ 267097 h 285750"/>
              <a:gd name="csX4" fmla="*/ 0 w 435651"/>
              <a:gd name="csY4" fmla="*/ 0 h 285750"/>
              <a:gd name="csX0" fmla="*/ 0 w 454216"/>
              <a:gd name="csY0" fmla="*/ 0 h 271172"/>
              <a:gd name="csX1" fmla="*/ 454216 w 454216"/>
              <a:gd name="csY1" fmla="*/ 271172 h 271172"/>
              <a:gd name="csX2" fmla="*/ 349926 w 454216"/>
              <a:gd name="csY2" fmla="*/ 267097 h 271172"/>
              <a:gd name="csX3" fmla="*/ 0 w 454216"/>
              <a:gd name="csY3" fmla="*/ 267097 h 271172"/>
              <a:gd name="csX4" fmla="*/ 0 w 454216"/>
              <a:gd name="csY4" fmla="*/ 0 h 271172"/>
            </a:gdLst>
            <a:ahLst/>
            <a:cxnLst>
              <a:cxn ang="0">
                <a:pos x="csX0" y="csY0"/>
              </a:cxn>
              <a:cxn ang="0">
                <a:pos x="csX1" y="csY1"/>
              </a:cxn>
              <a:cxn ang="0">
                <a:pos x="csX2" y="csY2"/>
              </a:cxn>
              <a:cxn ang="0">
                <a:pos x="csX3" y="csY3"/>
              </a:cxn>
              <a:cxn ang="0">
                <a:pos x="csX4" y="csY4"/>
              </a:cxn>
            </a:cxnLst>
            <a:rect l="l" t="t" r="r" b="b"/>
            <a:pathLst>
              <a:path w="454216" h="271172">
                <a:moveTo>
                  <a:pt x="0" y="0"/>
                </a:moveTo>
                <a:lnTo>
                  <a:pt x="454216" y="271172"/>
                </a:lnTo>
                <a:lnTo>
                  <a:pt x="349926" y="267097"/>
                </a:lnTo>
                <a:lnTo>
                  <a:pt x="0" y="267097"/>
                </a:lnTo>
                <a:lnTo>
                  <a:pt x="0" y="0"/>
                </a:lnTo>
                <a:close/>
              </a:path>
            </a:pathLst>
          </a:custGeom>
          <a:solidFill>
            <a:srgbClr val="F79646">
              <a:lumMod val="20000"/>
              <a:lumOff val="80000"/>
            </a:srgbClr>
          </a:solidFill>
          <a:ln w="34925" cmpd="dbl">
            <a:solidFill>
              <a:srgbClr val="0000FF"/>
            </a:solidFill>
          </a:ln>
          <a:effectLst/>
        </xdr:spPr>
        <xdr:txBody>
          <a:bodyPr vertOverflow="clip" horzOverflow="clip" wrap="square" rtlCol="0" anchor="ctr">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BIZ UDゴシック" panose="020B0400000000000000" pitchFamily="49" charset="-128"/>
                <a:ea typeface="BIZ UDゴシック" panose="020B0400000000000000" pitchFamily="49" charset="-128"/>
                <a:cs typeface="+mn-cs"/>
              </a:rPr>
              <a:t> </a:t>
            </a:r>
            <a:endParaRPr kumimoji="1" lang="ja-JP" altLang="en-US" sz="12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xdr:txBody>
      </xdr:sp>
      <xdr:sp macro="" textlink="">
        <xdr:nvSpPr>
          <xdr:cNvPr id="38" name="テキスト ボックス 37">
            <a:extLst>
              <a:ext uri="{FF2B5EF4-FFF2-40B4-BE49-F238E27FC236}">
                <a16:creationId xmlns:a16="http://schemas.microsoft.com/office/drawing/2014/main" id="{7AB5039B-4BF2-9465-7FCB-7F537BF97D68}"/>
              </a:ext>
            </a:extLst>
          </xdr:cNvPr>
          <xdr:cNvSpPr txBox="1"/>
        </xdr:nvSpPr>
        <xdr:spPr>
          <a:xfrm>
            <a:off x="3086975" y="13323188"/>
            <a:ext cx="368186" cy="3307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i="0" baseline="0">
                <a:solidFill>
                  <a:schemeClr val="dk1"/>
                </a:solidFill>
                <a:effectLst/>
                <a:latin typeface="BIZ UDゴシック" panose="020B0400000000000000" pitchFamily="49" charset="-128"/>
                <a:ea typeface="BIZ UDゴシック" panose="020B0400000000000000" pitchFamily="49" charset="-128"/>
                <a:cs typeface="+mn-cs"/>
              </a:rPr>
              <a:t>②</a:t>
            </a:r>
            <a:endParaRPr kumimoji="1" lang="ja-JP" altLang="en-US" sz="1200">
              <a:latin typeface="BIZ UDゴシック" panose="020B0400000000000000" pitchFamily="49" charset="-128"/>
              <a:ea typeface="BIZ UDゴシック" panose="020B0400000000000000" pitchFamily="49" charset="-128"/>
            </a:endParaRPr>
          </a:p>
        </xdr:txBody>
      </xdr:sp>
    </xdr:grpSp>
    <xdr:clientData/>
  </xdr:twoCellAnchor>
  <xdr:twoCellAnchor>
    <xdr:from>
      <xdr:col>22</xdr:col>
      <xdr:colOff>16357</xdr:colOff>
      <xdr:row>50</xdr:row>
      <xdr:rowOff>326033</xdr:rowOff>
    </xdr:from>
    <xdr:to>
      <xdr:col>24</xdr:col>
      <xdr:colOff>54952</xdr:colOff>
      <xdr:row>53</xdr:row>
      <xdr:rowOff>30765</xdr:rowOff>
    </xdr:to>
    <xdr:grpSp>
      <xdr:nvGrpSpPr>
        <xdr:cNvPr id="42" name="グループ化 41">
          <a:extLst>
            <a:ext uri="{FF2B5EF4-FFF2-40B4-BE49-F238E27FC236}">
              <a16:creationId xmlns:a16="http://schemas.microsoft.com/office/drawing/2014/main" id="{C7A7343A-3181-4F1A-83D8-0FB2555B72B0}"/>
            </a:ext>
          </a:extLst>
        </xdr:cNvPr>
        <xdr:cNvGrpSpPr/>
      </xdr:nvGrpSpPr>
      <xdr:grpSpPr>
        <a:xfrm>
          <a:off x="5451957" y="11108333"/>
          <a:ext cx="521195" cy="517532"/>
          <a:chOff x="9504570" y="10640116"/>
          <a:chExt cx="521344" cy="508134"/>
        </a:xfrm>
      </xdr:grpSpPr>
      <xdr:sp macro="" textlink="">
        <xdr:nvSpPr>
          <xdr:cNvPr id="43" name="楕円 42">
            <a:extLst>
              <a:ext uri="{FF2B5EF4-FFF2-40B4-BE49-F238E27FC236}">
                <a16:creationId xmlns:a16="http://schemas.microsoft.com/office/drawing/2014/main" id="{99179FBF-4D2E-4162-143C-BF105FB246E7}"/>
              </a:ext>
            </a:extLst>
          </xdr:cNvPr>
          <xdr:cNvSpPr/>
        </xdr:nvSpPr>
        <xdr:spPr>
          <a:xfrm>
            <a:off x="9512301" y="10696575"/>
            <a:ext cx="361950" cy="368300"/>
          </a:xfrm>
          <a:prstGeom prst="ellipse">
            <a:avLst/>
          </a:prstGeom>
          <a:solidFill>
            <a:schemeClr val="bg1"/>
          </a:solidFill>
          <a:ln>
            <a:solidFill>
              <a:srgbClr val="92D05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4" name="テキスト ボックス 43">
            <a:extLst>
              <a:ext uri="{FF2B5EF4-FFF2-40B4-BE49-F238E27FC236}">
                <a16:creationId xmlns:a16="http://schemas.microsoft.com/office/drawing/2014/main" id="{D56F38AA-F8FA-7529-5FA2-18A5CC551A83}"/>
              </a:ext>
            </a:extLst>
          </xdr:cNvPr>
          <xdr:cNvSpPr txBox="1"/>
        </xdr:nvSpPr>
        <xdr:spPr>
          <a:xfrm>
            <a:off x="9504570" y="10640116"/>
            <a:ext cx="521344" cy="508134"/>
          </a:xfrm>
          <a:prstGeom prst="rect">
            <a:avLst/>
          </a:prstGeom>
          <a:noFill/>
          <a:ln>
            <a:noFill/>
          </a:ln>
        </xdr:spPr>
        <xdr:style>
          <a:lnRef idx="2">
            <a:schemeClr val="accent3"/>
          </a:lnRef>
          <a:fillRef idx="1">
            <a:schemeClr val="lt1"/>
          </a:fillRef>
          <a:effectRef idx="0">
            <a:schemeClr val="accent3"/>
          </a:effectRef>
          <a:fontRef idx="minor">
            <a:schemeClr val="dk1"/>
          </a:fontRef>
        </xdr:style>
        <xdr:txBody>
          <a:bodyPr vertOverflow="clip" horzOverflow="clip" wrap="square" rtlCol="0" anchor="ctr"/>
          <a:lstStyle/>
          <a:p>
            <a:r>
              <a:rPr kumimoji="1" lang="ja-JP" altLang="en-US" sz="800">
                <a:latin typeface="BIZ UDゴシック" panose="020B0400000000000000" pitchFamily="49" charset="-128"/>
                <a:ea typeface="BIZ UDゴシック" panose="020B0400000000000000" pitchFamily="49" charset="-128"/>
              </a:rPr>
              <a:t>赤字</a:t>
            </a:r>
            <a:endParaRPr kumimoji="1" lang="en-US" altLang="ja-JP" sz="800">
              <a:latin typeface="BIZ UDゴシック" panose="020B0400000000000000" pitchFamily="49" charset="-128"/>
              <a:ea typeface="BIZ UDゴシック" panose="020B0400000000000000" pitchFamily="49" charset="-128"/>
            </a:endParaRPr>
          </a:p>
          <a:p>
            <a:r>
              <a:rPr kumimoji="1" lang="ja-JP" altLang="en-US" sz="800">
                <a:latin typeface="BIZ UDゴシック" panose="020B0400000000000000" pitchFamily="49" charset="-128"/>
                <a:ea typeface="BIZ UDゴシック" panose="020B0400000000000000" pitchFamily="49" charset="-128"/>
              </a:rPr>
              <a:t>合計</a:t>
            </a:r>
          </a:p>
        </xdr:txBody>
      </xdr:sp>
    </xdr:grpSp>
    <xdr:clientData/>
  </xdr:twoCellAnchor>
  <xdr:twoCellAnchor>
    <xdr:from>
      <xdr:col>22</xdr:col>
      <xdr:colOff>8796</xdr:colOff>
      <xdr:row>54</xdr:row>
      <xdr:rowOff>11723</xdr:rowOff>
    </xdr:from>
    <xdr:to>
      <xdr:col>23</xdr:col>
      <xdr:colOff>181955</xdr:colOff>
      <xdr:row>54</xdr:row>
      <xdr:rowOff>382336</xdr:rowOff>
    </xdr:to>
    <xdr:grpSp>
      <xdr:nvGrpSpPr>
        <xdr:cNvPr id="46" name="グループ化 45">
          <a:extLst>
            <a:ext uri="{FF2B5EF4-FFF2-40B4-BE49-F238E27FC236}">
              <a16:creationId xmlns:a16="http://schemas.microsoft.com/office/drawing/2014/main" id="{B15EFE51-85D1-4DFF-B37C-5AC74ECDDC5D}"/>
            </a:ext>
          </a:extLst>
        </xdr:cNvPr>
        <xdr:cNvGrpSpPr/>
      </xdr:nvGrpSpPr>
      <xdr:grpSpPr>
        <a:xfrm>
          <a:off x="5444396" y="11860823"/>
          <a:ext cx="414459" cy="370613"/>
          <a:chOff x="9504571" y="10696575"/>
          <a:chExt cx="398117" cy="368300"/>
        </a:xfrm>
      </xdr:grpSpPr>
      <xdr:sp macro="" textlink="">
        <xdr:nvSpPr>
          <xdr:cNvPr id="47" name="楕円 46">
            <a:extLst>
              <a:ext uri="{FF2B5EF4-FFF2-40B4-BE49-F238E27FC236}">
                <a16:creationId xmlns:a16="http://schemas.microsoft.com/office/drawing/2014/main" id="{9CE9D87A-08B0-E484-8443-F805053154E9}"/>
              </a:ext>
            </a:extLst>
          </xdr:cNvPr>
          <xdr:cNvSpPr/>
        </xdr:nvSpPr>
        <xdr:spPr>
          <a:xfrm>
            <a:off x="9512301" y="10696575"/>
            <a:ext cx="361950" cy="368300"/>
          </a:xfrm>
          <a:prstGeom prst="ellipse">
            <a:avLst/>
          </a:prstGeom>
          <a:solidFill>
            <a:schemeClr val="bg1"/>
          </a:solidFill>
          <a:ln>
            <a:solidFill>
              <a:srgbClr val="92D05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8" name="テキスト ボックス 47">
            <a:extLst>
              <a:ext uri="{FF2B5EF4-FFF2-40B4-BE49-F238E27FC236}">
                <a16:creationId xmlns:a16="http://schemas.microsoft.com/office/drawing/2014/main" id="{CC0208F3-00C2-8922-ADE7-D404EEE0880F}"/>
              </a:ext>
            </a:extLst>
          </xdr:cNvPr>
          <xdr:cNvSpPr txBox="1"/>
        </xdr:nvSpPr>
        <xdr:spPr>
          <a:xfrm>
            <a:off x="9504571" y="10738667"/>
            <a:ext cx="398117" cy="280791"/>
          </a:xfrm>
          <a:prstGeom prst="rect">
            <a:avLst/>
          </a:prstGeom>
          <a:noFill/>
          <a:ln>
            <a:noFill/>
          </a:ln>
        </xdr:spPr>
        <xdr:style>
          <a:lnRef idx="2">
            <a:schemeClr val="accent3"/>
          </a:lnRef>
          <a:fillRef idx="1">
            <a:schemeClr val="lt1"/>
          </a:fillRef>
          <a:effectRef idx="0">
            <a:schemeClr val="accent3"/>
          </a:effectRef>
          <a:fontRef idx="minor">
            <a:schemeClr val="dk1"/>
          </a:fontRef>
        </xdr:style>
        <xdr:txBody>
          <a:bodyPr vertOverflow="clip" horzOverflow="clip" wrap="square" rtlCol="0" anchor="ctr"/>
          <a:lstStyle/>
          <a:p>
            <a:r>
              <a:rPr kumimoji="1" lang="en-US" altLang="ja-JP" sz="1050">
                <a:latin typeface="BIZ UDゴシック" panose="020B0400000000000000" pitchFamily="49" charset="-128"/>
                <a:ea typeface="BIZ UDゴシック" panose="020B0400000000000000" pitchFamily="49" charset="-128"/>
              </a:rPr>
              <a:t>1/6</a:t>
            </a:r>
            <a:endParaRPr kumimoji="1" lang="ja-JP" altLang="en-US" sz="1050">
              <a:latin typeface="BIZ UDゴシック" panose="020B0400000000000000" pitchFamily="49" charset="-128"/>
              <a:ea typeface="BIZ UDゴシック" panose="020B0400000000000000" pitchFamily="49" charset="-128"/>
            </a:endParaRPr>
          </a:p>
        </xdr:txBody>
      </xdr:sp>
    </xdr:grpSp>
    <xdr:clientData/>
  </xdr:twoCellAnchor>
  <xdr:twoCellAnchor>
    <xdr:from>
      <xdr:col>22</xdr:col>
      <xdr:colOff>34196</xdr:colOff>
      <xdr:row>55</xdr:row>
      <xdr:rowOff>6350</xdr:rowOff>
    </xdr:from>
    <xdr:to>
      <xdr:col>23</xdr:col>
      <xdr:colOff>186107</xdr:colOff>
      <xdr:row>56</xdr:row>
      <xdr:rowOff>1336</xdr:rowOff>
    </xdr:to>
    <xdr:grpSp>
      <xdr:nvGrpSpPr>
        <xdr:cNvPr id="49" name="グループ化 48">
          <a:extLst>
            <a:ext uri="{FF2B5EF4-FFF2-40B4-BE49-F238E27FC236}">
              <a16:creationId xmlns:a16="http://schemas.microsoft.com/office/drawing/2014/main" id="{AFBCBEE4-C1E7-46D6-BC5F-9F36072C4D92}"/>
            </a:ext>
          </a:extLst>
        </xdr:cNvPr>
        <xdr:cNvGrpSpPr/>
      </xdr:nvGrpSpPr>
      <xdr:grpSpPr>
        <a:xfrm>
          <a:off x="5469796" y="12249150"/>
          <a:ext cx="393211" cy="375986"/>
          <a:chOff x="9504571" y="10696575"/>
          <a:chExt cx="398117" cy="368300"/>
        </a:xfrm>
      </xdr:grpSpPr>
      <xdr:sp macro="" textlink="">
        <xdr:nvSpPr>
          <xdr:cNvPr id="50" name="楕円 49">
            <a:extLst>
              <a:ext uri="{FF2B5EF4-FFF2-40B4-BE49-F238E27FC236}">
                <a16:creationId xmlns:a16="http://schemas.microsoft.com/office/drawing/2014/main" id="{DA777120-9BF9-7C21-6287-D76A77E22E54}"/>
              </a:ext>
            </a:extLst>
          </xdr:cNvPr>
          <xdr:cNvSpPr/>
        </xdr:nvSpPr>
        <xdr:spPr>
          <a:xfrm>
            <a:off x="9512301" y="10696575"/>
            <a:ext cx="361950" cy="368300"/>
          </a:xfrm>
          <a:prstGeom prst="ellipse">
            <a:avLst/>
          </a:prstGeom>
          <a:solidFill>
            <a:schemeClr val="bg1"/>
          </a:solidFill>
          <a:ln>
            <a:solidFill>
              <a:srgbClr val="92D05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51" name="テキスト ボックス 50">
            <a:extLst>
              <a:ext uri="{FF2B5EF4-FFF2-40B4-BE49-F238E27FC236}">
                <a16:creationId xmlns:a16="http://schemas.microsoft.com/office/drawing/2014/main" id="{B7FD1EDA-351B-3402-9664-A104D0F77EFF}"/>
              </a:ext>
            </a:extLst>
          </xdr:cNvPr>
          <xdr:cNvSpPr txBox="1"/>
        </xdr:nvSpPr>
        <xdr:spPr>
          <a:xfrm>
            <a:off x="9504571" y="10760387"/>
            <a:ext cx="398117" cy="280791"/>
          </a:xfrm>
          <a:prstGeom prst="rect">
            <a:avLst/>
          </a:prstGeom>
          <a:noFill/>
          <a:ln>
            <a:noFill/>
          </a:ln>
        </xdr:spPr>
        <xdr:style>
          <a:lnRef idx="2">
            <a:schemeClr val="accent3"/>
          </a:lnRef>
          <a:fillRef idx="1">
            <a:schemeClr val="lt1"/>
          </a:fillRef>
          <a:effectRef idx="0">
            <a:schemeClr val="accent3"/>
          </a:effectRef>
          <a:fontRef idx="minor">
            <a:schemeClr val="dk1"/>
          </a:fontRef>
        </xdr:style>
        <xdr:txBody>
          <a:bodyPr vertOverflow="clip" horzOverflow="clip" wrap="square" rtlCol="0" anchor="ctr"/>
          <a:lstStyle/>
          <a:p>
            <a:r>
              <a:rPr kumimoji="1" lang="en-US" altLang="ja-JP" sz="1050">
                <a:latin typeface="BIZ UDゴシック" panose="020B0400000000000000" pitchFamily="49" charset="-128"/>
                <a:ea typeface="BIZ UDゴシック" panose="020B0400000000000000" pitchFamily="49" charset="-128"/>
              </a:rPr>
              <a:t>1/3</a:t>
            </a:r>
            <a:endParaRPr kumimoji="1" lang="ja-JP" altLang="en-US" sz="1050">
              <a:latin typeface="BIZ UDゴシック" panose="020B0400000000000000" pitchFamily="49" charset="-128"/>
              <a:ea typeface="BIZ UDゴシック" panose="020B0400000000000000" pitchFamily="49" charset="-128"/>
            </a:endParaRPr>
          </a:p>
        </xdr:txBody>
      </xdr:sp>
    </xdr:grpSp>
    <xdr:clientData/>
  </xdr:twoCellAnchor>
  <xdr:twoCellAnchor>
    <xdr:from>
      <xdr:col>19</xdr:col>
      <xdr:colOff>205154</xdr:colOff>
      <xdr:row>51</xdr:row>
      <xdr:rowOff>11478</xdr:rowOff>
    </xdr:from>
    <xdr:to>
      <xdr:col>21</xdr:col>
      <xdr:colOff>202467</xdr:colOff>
      <xdr:row>53</xdr:row>
      <xdr:rowOff>221027</xdr:rowOff>
    </xdr:to>
    <xdr:grpSp>
      <xdr:nvGrpSpPr>
        <xdr:cNvPr id="52" name="グループ化 51">
          <a:extLst>
            <a:ext uri="{FF2B5EF4-FFF2-40B4-BE49-F238E27FC236}">
              <a16:creationId xmlns:a16="http://schemas.microsoft.com/office/drawing/2014/main" id="{631ADB38-B86F-4BC1-9C72-DE063AEBB8F3}"/>
            </a:ext>
          </a:extLst>
        </xdr:cNvPr>
        <xdr:cNvGrpSpPr/>
      </xdr:nvGrpSpPr>
      <xdr:grpSpPr>
        <a:xfrm>
          <a:off x="4935904" y="11149378"/>
          <a:ext cx="460863" cy="666749"/>
          <a:chOff x="3086975" y="13199012"/>
          <a:chExt cx="445809" cy="422431"/>
        </a:xfrm>
      </xdr:grpSpPr>
      <xdr:sp macro="" textlink="" fLocksText="0">
        <xdr:nvSpPr>
          <xdr:cNvPr id="53" name="テキスト ボックス 52">
            <a:extLst>
              <a:ext uri="{FF2B5EF4-FFF2-40B4-BE49-F238E27FC236}">
                <a16:creationId xmlns:a16="http://schemas.microsoft.com/office/drawing/2014/main" id="{329E4329-C1C1-AE68-8172-541AFAB445D1}"/>
              </a:ext>
            </a:extLst>
          </xdr:cNvPr>
          <xdr:cNvSpPr txBox="1"/>
        </xdr:nvSpPr>
        <xdr:spPr>
          <a:xfrm>
            <a:off x="3124200" y="13199012"/>
            <a:ext cx="408584" cy="268958"/>
          </a:xfrm>
          <a:custGeom>
            <a:avLst/>
            <a:gdLst>
              <a:gd name="csX0" fmla="*/ 0 w 349926"/>
              <a:gd name="csY0" fmla="*/ 0 h 267097"/>
              <a:gd name="csX1" fmla="*/ 349926 w 349926"/>
              <a:gd name="csY1" fmla="*/ 0 h 267097"/>
              <a:gd name="csX2" fmla="*/ 349926 w 349926"/>
              <a:gd name="csY2" fmla="*/ 267097 h 267097"/>
              <a:gd name="csX3" fmla="*/ 0 w 349926"/>
              <a:gd name="csY3" fmla="*/ 267097 h 267097"/>
              <a:gd name="csX4" fmla="*/ 0 w 349926"/>
              <a:gd name="csY4" fmla="*/ 0 h 267097"/>
              <a:gd name="csX0" fmla="*/ 0 w 435651"/>
              <a:gd name="csY0" fmla="*/ 0 h 285750"/>
              <a:gd name="csX1" fmla="*/ 435651 w 435651"/>
              <a:gd name="csY1" fmla="*/ 285750 h 285750"/>
              <a:gd name="csX2" fmla="*/ 349926 w 435651"/>
              <a:gd name="csY2" fmla="*/ 267097 h 285750"/>
              <a:gd name="csX3" fmla="*/ 0 w 435651"/>
              <a:gd name="csY3" fmla="*/ 267097 h 285750"/>
              <a:gd name="csX4" fmla="*/ 0 w 435651"/>
              <a:gd name="csY4" fmla="*/ 0 h 285750"/>
              <a:gd name="csX0" fmla="*/ 0 w 392374"/>
              <a:gd name="csY0" fmla="*/ 0 h 267097"/>
              <a:gd name="csX1" fmla="*/ 392374 w 392374"/>
              <a:gd name="csY1" fmla="*/ 257099 h 267097"/>
              <a:gd name="csX2" fmla="*/ 349926 w 392374"/>
              <a:gd name="csY2" fmla="*/ 267097 h 267097"/>
              <a:gd name="csX3" fmla="*/ 0 w 392374"/>
              <a:gd name="csY3" fmla="*/ 267097 h 267097"/>
              <a:gd name="csX4" fmla="*/ 0 w 392374"/>
              <a:gd name="csY4" fmla="*/ 0 h 267097"/>
              <a:gd name="csX0" fmla="*/ 0 w 414332"/>
              <a:gd name="csY0" fmla="*/ 0 h 271494"/>
              <a:gd name="csX1" fmla="*/ 414332 w 414332"/>
              <a:gd name="csY1" fmla="*/ 271494 h 271494"/>
              <a:gd name="csX2" fmla="*/ 349926 w 414332"/>
              <a:gd name="csY2" fmla="*/ 267097 h 271494"/>
              <a:gd name="csX3" fmla="*/ 0 w 414332"/>
              <a:gd name="csY3" fmla="*/ 267097 h 271494"/>
              <a:gd name="csX4" fmla="*/ 0 w 414332"/>
              <a:gd name="csY4" fmla="*/ 0 h 271494"/>
            </a:gdLst>
            <a:ahLst/>
            <a:cxnLst>
              <a:cxn ang="0">
                <a:pos x="csX0" y="csY0"/>
              </a:cxn>
              <a:cxn ang="0">
                <a:pos x="csX1" y="csY1"/>
              </a:cxn>
              <a:cxn ang="0">
                <a:pos x="csX2" y="csY2"/>
              </a:cxn>
              <a:cxn ang="0">
                <a:pos x="csX3" y="csY3"/>
              </a:cxn>
              <a:cxn ang="0">
                <a:pos x="csX4" y="csY4"/>
              </a:cxn>
            </a:cxnLst>
            <a:rect l="l" t="t" r="r" b="b"/>
            <a:pathLst>
              <a:path w="414332" h="271494">
                <a:moveTo>
                  <a:pt x="0" y="0"/>
                </a:moveTo>
                <a:lnTo>
                  <a:pt x="414332" y="271494"/>
                </a:lnTo>
                <a:lnTo>
                  <a:pt x="349926" y="267097"/>
                </a:lnTo>
                <a:lnTo>
                  <a:pt x="0" y="267097"/>
                </a:lnTo>
                <a:lnTo>
                  <a:pt x="0" y="0"/>
                </a:lnTo>
                <a:close/>
              </a:path>
            </a:pathLst>
          </a:custGeom>
          <a:solidFill>
            <a:srgbClr val="F79646">
              <a:lumMod val="20000"/>
              <a:lumOff val="80000"/>
            </a:srgbClr>
          </a:solidFill>
          <a:ln w="34925" cmpd="dbl">
            <a:solidFill>
              <a:srgbClr val="0000FF"/>
            </a:solidFill>
          </a:ln>
          <a:effectLst/>
        </xdr:spPr>
        <xdr:txBody>
          <a:bodyPr vertOverflow="clip" horzOverflow="clip" wrap="square" rtlCol="0" anchor="ctr">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BIZ UDゴシック" panose="020B0400000000000000" pitchFamily="49" charset="-128"/>
                <a:ea typeface="BIZ UDゴシック" panose="020B0400000000000000" pitchFamily="49" charset="-128"/>
                <a:cs typeface="+mn-cs"/>
              </a:rPr>
              <a:t> </a:t>
            </a:r>
            <a:endParaRPr kumimoji="1" lang="ja-JP" altLang="en-US" sz="12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xdr:txBody>
      </xdr:sp>
      <xdr:sp macro="" textlink="">
        <xdr:nvSpPr>
          <xdr:cNvPr id="54" name="テキスト ボックス 53">
            <a:extLst>
              <a:ext uri="{FF2B5EF4-FFF2-40B4-BE49-F238E27FC236}">
                <a16:creationId xmlns:a16="http://schemas.microsoft.com/office/drawing/2014/main" id="{AFEC267C-B487-EE70-43B3-70F91A13F833}"/>
              </a:ext>
            </a:extLst>
          </xdr:cNvPr>
          <xdr:cNvSpPr txBox="1"/>
        </xdr:nvSpPr>
        <xdr:spPr>
          <a:xfrm>
            <a:off x="3086975" y="13290692"/>
            <a:ext cx="368186" cy="3307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i="0" baseline="0">
                <a:solidFill>
                  <a:schemeClr val="dk1"/>
                </a:solidFill>
                <a:effectLst/>
                <a:latin typeface="BIZ UDゴシック" panose="020B0400000000000000" pitchFamily="49" charset="-128"/>
                <a:ea typeface="BIZ UDゴシック" panose="020B0400000000000000" pitchFamily="49" charset="-128"/>
                <a:cs typeface="+mn-cs"/>
              </a:rPr>
              <a:t>④</a:t>
            </a:r>
            <a:endParaRPr kumimoji="1" lang="ja-JP" altLang="en-US" sz="1200">
              <a:latin typeface="BIZ UDゴシック" panose="020B0400000000000000" pitchFamily="49" charset="-128"/>
              <a:ea typeface="BIZ UDゴシック" panose="020B0400000000000000" pitchFamily="49" charset="-128"/>
            </a:endParaRPr>
          </a:p>
        </xdr:txBody>
      </xdr:sp>
    </xdr:grpSp>
    <xdr:clientData/>
  </xdr:twoCellAnchor>
  <xdr:twoCellAnchor>
    <xdr:from>
      <xdr:col>19</xdr:col>
      <xdr:colOff>197828</xdr:colOff>
      <xdr:row>54</xdr:row>
      <xdr:rowOff>14654</xdr:rowOff>
    </xdr:from>
    <xdr:to>
      <xdr:col>22</xdr:col>
      <xdr:colOff>734</xdr:colOff>
      <xdr:row>58</xdr:row>
      <xdr:rowOff>173406</xdr:rowOff>
    </xdr:to>
    <xdr:grpSp>
      <xdr:nvGrpSpPr>
        <xdr:cNvPr id="55" name="グループ化 54">
          <a:extLst>
            <a:ext uri="{FF2B5EF4-FFF2-40B4-BE49-F238E27FC236}">
              <a16:creationId xmlns:a16="http://schemas.microsoft.com/office/drawing/2014/main" id="{C41015BD-0A01-4640-9CAF-B440C8FD05A9}"/>
            </a:ext>
          </a:extLst>
        </xdr:cNvPr>
        <xdr:cNvGrpSpPr/>
      </xdr:nvGrpSpPr>
      <xdr:grpSpPr>
        <a:xfrm>
          <a:off x="4928578" y="11863754"/>
          <a:ext cx="507756" cy="1200152"/>
          <a:chOff x="3086975" y="13199012"/>
          <a:chExt cx="485140" cy="454927"/>
        </a:xfrm>
      </xdr:grpSpPr>
      <xdr:sp macro="" textlink="" fLocksText="0">
        <xdr:nvSpPr>
          <xdr:cNvPr id="56" name="テキスト ボックス 55">
            <a:extLst>
              <a:ext uri="{FF2B5EF4-FFF2-40B4-BE49-F238E27FC236}">
                <a16:creationId xmlns:a16="http://schemas.microsoft.com/office/drawing/2014/main" id="{8AF03024-D961-352E-11C8-B67891687A33}"/>
              </a:ext>
            </a:extLst>
          </xdr:cNvPr>
          <xdr:cNvSpPr txBox="1"/>
        </xdr:nvSpPr>
        <xdr:spPr>
          <a:xfrm>
            <a:off x="3124200" y="13199012"/>
            <a:ext cx="447915" cy="288842"/>
          </a:xfrm>
          <a:custGeom>
            <a:avLst/>
            <a:gdLst>
              <a:gd name="csX0" fmla="*/ 0 w 349926"/>
              <a:gd name="csY0" fmla="*/ 0 h 267097"/>
              <a:gd name="csX1" fmla="*/ 349926 w 349926"/>
              <a:gd name="csY1" fmla="*/ 0 h 267097"/>
              <a:gd name="csX2" fmla="*/ 349926 w 349926"/>
              <a:gd name="csY2" fmla="*/ 267097 h 267097"/>
              <a:gd name="csX3" fmla="*/ 0 w 349926"/>
              <a:gd name="csY3" fmla="*/ 267097 h 267097"/>
              <a:gd name="csX4" fmla="*/ 0 w 349926"/>
              <a:gd name="csY4" fmla="*/ 0 h 267097"/>
              <a:gd name="csX0" fmla="*/ 0 w 435651"/>
              <a:gd name="csY0" fmla="*/ 0 h 285750"/>
              <a:gd name="csX1" fmla="*/ 435651 w 435651"/>
              <a:gd name="csY1" fmla="*/ 285750 h 285750"/>
              <a:gd name="csX2" fmla="*/ 349926 w 435651"/>
              <a:gd name="csY2" fmla="*/ 267097 h 285750"/>
              <a:gd name="csX3" fmla="*/ 0 w 435651"/>
              <a:gd name="csY3" fmla="*/ 267097 h 285750"/>
              <a:gd name="csX4" fmla="*/ 0 w 435651"/>
              <a:gd name="csY4" fmla="*/ 0 h 285750"/>
              <a:gd name="csX0" fmla="*/ 0 w 454216"/>
              <a:gd name="csY0" fmla="*/ 0 h 271172"/>
              <a:gd name="csX1" fmla="*/ 454216 w 454216"/>
              <a:gd name="csY1" fmla="*/ 271172 h 271172"/>
              <a:gd name="csX2" fmla="*/ 349926 w 454216"/>
              <a:gd name="csY2" fmla="*/ 267097 h 271172"/>
              <a:gd name="csX3" fmla="*/ 0 w 454216"/>
              <a:gd name="csY3" fmla="*/ 267097 h 271172"/>
              <a:gd name="csX4" fmla="*/ 0 w 454216"/>
              <a:gd name="csY4" fmla="*/ 0 h 271172"/>
            </a:gdLst>
            <a:ahLst/>
            <a:cxnLst>
              <a:cxn ang="0">
                <a:pos x="csX0" y="csY0"/>
              </a:cxn>
              <a:cxn ang="0">
                <a:pos x="csX1" y="csY1"/>
              </a:cxn>
              <a:cxn ang="0">
                <a:pos x="csX2" y="csY2"/>
              </a:cxn>
              <a:cxn ang="0">
                <a:pos x="csX3" y="csY3"/>
              </a:cxn>
              <a:cxn ang="0">
                <a:pos x="csX4" y="csY4"/>
              </a:cxn>
            </a:cxnLst>
            <a:rect l="l" t="t" r="r" b="b"/>
            <a:pathLst>
              <a:path w="454216" h="271172">
                <a:moveTo>
                  <a:pt x="0" y="0"/>
                </a:moveTo>
                <a:lnTo>
                  <a:pt x="454216" y="271172"/>
                </a:lnTo>
                <a:lnTo>
                  <a:pt x="349926" y="267097"/>
                </a:lnTo>
                <a:lnTo>
                  <a:pt x="0" y="267097"/>
                </a:lnTo>
                <a:lnTo>
                  <a:pt x="0" y="0"/>
                </a:lnTo>
                <a:close/>
              </a:path>
            </a:pathLst>
          </a:custGeom>
          <a:solidFill>
            <a:srgbClr val="F79646">
              <a:lumMod val="20000"/>
              <a:lumOff val="80000"/>
            </a:srgbClr>
          </a:solidFill>
          <a:ln w="34925" cmpd="dbl">
            <a:solidFill>
              <a:srgbClr val="0000FF"/>
            </a:solidFill>
          </a:ln>
          <a:effectLst/>
        </xdr:spPr>
        <xdr:txBody>
          <a:bodyPr vertOverflow="clip" horzOverflow="clip" wrap="square" rtlCol="0" anchor="ctr">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BIZ UDゴシック" panose="020B0400000000000000" pitchFamily="49" charset="-128"/>
                <a:ea typeface="BIZ UDゴシック" panose="020B0400000000000000" pitchFamily="49" charset="-128"/>
                <a:cs typeface="+mn-cs"/>
              </a:rPr>
              <a:t> </a:t>
            </a:r>
            <a:endParaRPr kumimoji="1" lang="ja-JP" altLang="en-US" sz="12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xdr:txBody>
      </xdr:sp>
      <xdr:sp macro="" textlink="">
        <xdr:nvSpPr>
          <xdr:cNvPr id="57" name="テキスト ボックス 56">
            <a:extLst>
              <a:ext uri="{FF2B5EF4-FFF2-40B4-BE49-F238E27FC236}">
                <a16:creationId xmlns:a16="http://schemas.microsoft.com/office/drawing/2014/main" id="{B424ABEC-5C92-231F-7C20-67D67D6B857E}"/>
              </a:ext>
            </a:extLst>
          </xdr:cNvPr>
          <xdr:cNvSpPr txBox="1"/>
        </xdr:nvSpPr>
        <xdr:spPr>
          <a:xfrm>
            <a:off x="3086975" y="13323188"/>
            <a:ext cx="368186" cy="3307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i="0" baseline="0">
                <a:solidFill>
                  <a:schemeClr val="dk1"/>
                </a:solidFill>
                <a:effectLst/>
                <a:latin typeface="BIZ UDゴシック" panose="020B0400000000000000" pitchFamily="49" charset="-128"/>
                <a:ea typeface="BIZ UDゴシック" panose="020B0400000000000000" pitchFamily="49" charset="-128"/>
                <a:cs typeface="+mn-cs"/>
              </a:rPr>
              <a:t>③</a:t>
            </a:r>
            <a:endParaRPr kumimoji="1" lang="ja-JP" altLang="en-US" sz="1200">
              <a:latin typeface="BIZ UDゴシック" panose="020B0400000000000000" pitchFamily="49" charset="-128"/>
              <a:ea typeface="BIZ UDゴシック" panose="020B0400000000000000" pitchFamily="49" charset="-128"/>
            </a:endParaRPr>
          </a:p>
        </xdr:txBody>
      </xdr:sp>
    </xdr:grpSp>
    <xdr:clientData/>
  </xdr:twoCellAnchor>
  <xdr:twoCellAnchor>
    <xdr:from>
      <xdr:col>26</xdr:col>
      <xdr:colOff>53975</xdr:colOff>
      <xdr:row>51</xdr:row>
      <xdr:rowOff>311151</xdr:rowOff>
    </xdr:from>
    <xdr:to>
      <xdr:col>29</xdr:col>
      <xdr:colOff>161925</xdr:colOff>
      <xdr:row>54</xdr:row>
      <xdr:rowOff>152401</xdr:rowOff>
    </xdr:to>
    <xdr:sp macro="" textlink="">
      <xdr:nvSpPr>
        <xdr:cNvPr id="11" name="吹き出し: 円形 10">
          <a:extLst>
            <a:ext uri="{FF2B5EF4-FFF2-40B4-BE49-F238E27FC236}">
              <a16:creationId xmlns:a16="http://schemas.microsoft.com/office/drawing/2014/main" id="{2A0DAFF3-8534-437D-9928-A89F24A11CB1}"/>
            </a:ext>
          </a:extLst>
        </xdr:cNvPr>
        <xdr:cNvSpPr/>
      </xdr:nvSpPr>
      <xdr:spPr>
        <a:xfrm>
          <a:off x="6416675" y="11474451"/>
          <a:ext cx="879475" cy="555625"/>
        </a:xfrm>
        <a:prstGeom prst="wedgeEllipseCallout">
          <a:avLst>
            <a:gd name="adj1" fmla="val -125887"/>
            <a:gd name="adj2" fmla="val 31756"/>
          </a:avLst>
        </a:prstGeom>
        <a:solidFill>
          <a:schemeClr val="bg1"/>
        </a:solidFill>
        <a:ln>
          <a:solidFill>
            <a:srgbClr val="92D05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85726</xdr:colOff>
      <xdr:row>51</xdr:row>
      <xdr:rowOff>381000</xdr:rowOff>
    </xdr:from>
    <xdr:to>
      <xdr:col>29</xdr:col>
      <xdr:colOff>139701</xdr:colOff>
      <xdr:row>54</xdr:row>
      <xdr:rowOff>244475</xdr:rowOff>
    </xdr:to>
    <xdr:sp macro="" textlink="">
      <xdr:nvSpPr>
        <xdr:cNvPr id="13" name="テキスト ボックス 12">
          <a:extLst>
            <a:ext uri="{FF2B5EF4-FFF2-40B4-BE49-F238E27FC236}">
              <a16:creationId xmlns:a16="http://schemas.microsoft.com/office/drawing/2014/main" id="{E9886AF5-5880-478C-A052-5AEC04FD0867}"/>
            </a:ext>
          </a:extLst>
        </xdr:cNvPr>
        <xdr:cNvSpPr txBox="1"/>
      </xdr:nvSpPr>
      <xdr:spPr>
        <a:xfrm>
          <a:off x="6448426" y="11544300"/>
          <a:ext cx="825500" cy="577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latin typeface="BIZ UDゴシック" panose="020B0400000000000000" pitchFamily="49" charset="-128"/>
              <a:ea typeface="BIZ UDゴシック" panose="020B0400000000000000" pitchFamily="49" charset="-128"/>
            </a:rPr>
            <a:t>★補足１</a:t>
          </a:r>
          <a:endParaRPr kumimoji="1" lang="en-US" altLang="ja-JP" sz="1100">
            <a:latin typeface="BIZ UDゴシック" panose="020B0400000000000000" pitchFamily="49" charset="-128"/>
            <a:ea typeface="BIZ UDゴシック" panose="020B0400000000000000" pitchFamily="49" charset="-128"/>
          </a:endParaRPr>
        </a:p>
        <a:p>
          <a:pPr algn="ctr"/>
          <a:r>
            <a:rPr kumimoji="1" lang="ja-JP" altLang="en-US" sz="1100">
              <a:latin typeface="BIZ UDゴシック" panose="020B0400000000000000" pitchFamily="49" charset="-128"/>
              <a:ea typeface="BIZ UDゴシック" panose="020B0400000000000000" pitchFamily="49" charset="-128"/>
            </a:rPr>
            <a:t>参照</a:t>
          </a:r>
        </a:p>
      </xdr:txBody>
    </xdr:sp>
    <xdr:clientData/>
  </xdr:twoCellAnchor>
  <xdr:twoCellAnchor>
    <xdr:from>
      <xdr:col>21</xdr:col>
      <xdr:colOff>92075</xdr:colOff>
      <xdr:row>59</xdr:row>
      <xdr:rowOff>53975</xdr:rowOff>
    </xdr:from>
    <xdr:to>
      <xdr:col>25</xdr:col>
      <xdr:colOff>15875</xdr:colOff>
      <xdr:row>60</xdr:row>
      <xdr:rowOff>374648</xdr:rowOff>
    </xdr:to>
    <xdr:sp macro="" textlink="">
      <xdr:nvSpPr>
        <xdr:cNvPr id="14" name="吹き出し: 円形 13">
          <a:extLst>
            <a:ext uri="{FF2B5EF4-FFF2-40B4-BE49-F238E27FC236}">
              <a16:creationId xmlns:a16="http://schemas.microsoft.com/office/drawing/2014/main" id="{D152B787-7665-4AE8-8A9A-879030A6D655}"/>
            </a:ext>
          </a:extLst>
        </xdr:cNvPr>
        <xdr:cNvSpPr/>
      </xdr:nvSpPr>
      <xdr:spPr>
        <a:xfrm>
          <a:off x="5264150" y="13217525"/>
          <a:ext cx="876300" cy="530223"/>
        </a:xfrm>
        <a:prstGeom prst="wedgeEllipseCallout">
          <a:avLst>
            <a:gd name="adj1" fmla="val -49982"/>
            <a:gd name="adj2" fmla="val -155257"/>
          </a:avLst>
        </a:prstGeom>
        <a:solidFill>
          <a:schemeClr val="accent6">
            <a:lumMod val="20000"/>
            <a:lumOff val="80000"/>
          </a:schemeClr>
        </a:solidFill>
        <a:ln cmpd="dbl">
          <a:solidFill>
            <a:srgbClr val="0000FF"/>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120650</xdr:colOff>
      <xdr:row>59</xdr:row>
      <xdr:rowOff>114300</xdr:rowOff>
    </xdr:from>
    <xdr:to>
      <xdr:col>24</xdr:col>
      <xdr:colOff>215900</xdr:colOff>
      <xdr:row>61</xdr:row>
      <xdr:rowOff>53975</xdr:rowOff>
    </xdr:to>
    <xdr:sp macro="" textlink="">
      <xdr:nvSpPr>
        <xdr:cNvPr id="15" name="テキスト ボックス 14">
          <a:extLst>
            <a:ext uri="{FF2B5EF4-FFF2-40B4-BE49-F238E27FC236}">
              <a16:creationId xmlns:a16="http://schemas.microsoft.com/office/drawing/2014/main" id="{0B7D5BD5-9DD4-4A57-A317-CC77672DD6D5}"/>
            </a:ext>
          </a:extLst>
        </xdr:cNvPr>
        <xdr:cNvSpPr txBox="1"/>
      </xdr:nvSpPr>
      <xdr:spPr>
        <a:xfrm>
          <a:off x="5292725" y="13277850"/>
          <a:ext cx="809625" cy="577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latin typeface="BIZ UDゴシック" panose="020B0400000000000000" pitchFamily="49" charset="-128"/>
              <a:ea typeface="BIZ UDゴシック" panose="020B0400000000000000" pitchFamily="49" charset="-128"/>
            </a:rPr>
            <a:t>★補足２</a:t>
          </a:r>
          <a:endParaRPr kumimoji="1" lang="en-US" altLang="ja-JP" sz="1100">
            <a:latin typeface="BIZ UDゴシック" panose="020B0400000000000000" pitchFamily="49" charset="-128"/>
            <a:ea typeface="BIZ UDゴシック" panose="020B0400000000000000" pitchFamily="49" charset="-128"/>
          </a:endParaRPr>
        </a:p>
        <a:p>
          <a:pPr algn="ctr"/>
          <a:r>
            <a:rPr kumimoji="1" lang="ja-JP" altLang="en-US" sz="1100">
              <a:latin typeface="BIZ UDゴシック" panose="020B0400000000000000" pitchFamily="49" charset="-128"/>
              <a:ea typeface="BIZ UDゴシック" panose="020B0400000000000000" pitchFamily="49" charset="-128"/>
            </a:rPr>
            <a:t>参照</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622189-0B5C-43C8-B67D-BBFBA7A118A3}">
  <sheetPr>
    <tabColor rgb="FFFFFF00"/>
  </sheetPr>
  <dimension ref="A1:AG40"/>
  <sheetViews>
    <sheetView workbookViewId="0">
      <selection activeCell="AN8" sqref="AN8"/>
    </sheetView>
  </sheetViews>
  <sheetFormatPr defaultColWidth="2.6328125" defaultRowHeight="11.5" x14ac:dyDescent="0.2"/>
  <cols>
    <col min="1" max="15" width="2.7265625" style="1" customWidth="1"/>
    <col min="16" max="16" width="3.7265625" style="1" customWidth="1"/>
    <col min="17" max="18" width="3.54296875" style="1" customWidth="1"/>
    <col min="19" max="36" width="2.7265625" style="1" customWidth="1"/>
    <col min="37" max="16384" width="2.6328125" style="1"/>
  </cols>
  <sheetData>
    <row r="1" spans="1:33" ht="15" customHeight="1" x14ac:dyDescent="0.2">
      <c r="A1" s="1" t="s">
        <v>60</v>
      </c>
    </row>
    <row r="2" spans="1:33" ht="12" customHeight="1" x14ac:dyDescent="0.2">
      <c r="AD2" s="2"/>
      <c r="AE2" s="31"/>
      <c r="AF2" s="32"/>
      <c r="AG2" s="32"/>
    </row>
    <row r="3" spans="1:33" ht="15" customHeight="1" x14ac:dyDescent="0.2">
      <c r="A3" s="33" t="s">
        <v>1</v>
      </c>
      <c r="B3" s="34"/>
      <c r="C3" s="34"/>
      <c r="D3" s="34"/>
      <c r="E3" s="34"/>
      <c r="F3" s="34"/>
      <c r="G3" s="34"/>
      <c r="H3" s="34"/>
      <c r="I3" s="34"/>
      <c r="J3" s="33" t="s">
        <v>31</v>
      </c>
      <c r="K3" s="34"/>
      <c r="L3" s="34"/>
      <c r="M3" s="34"/>
      <c r="N3" s="34"/>
      <c r="O3" s="34"/>
      <c r="P3" s="34"/>
      <c r="Q3" s="34"/>
      <c r="R3" s="34"/>
      <c r="S3" s="34"/>
      <c r="T3" s="34"/>
      <c r="U3" s="34"/>
      <c r="V3" s="34"/>
      <c r="W3" s="34"/>
      <c r="X3" s="34"/>
      <c r="Y3" s="34"/>
      <c r="Z3" s="34"/>
      <c r="AA3" s="34"/>
      <c r="AB3" s="34"/>
      <c r="AC3" s="34"/>
      <c r="AD3" s="34"/>
      <c r="AE3" s="34"/>
      <c r="AF3" s="34"/>
      <c r="AG3" s="35"/>
    </row>
    <row r="4" spans="1:33" ht="6" customHeight="1" x14ac:dyDescent="0.2"/>
    <row r="5" spans="1:33" ht="15" customHeight="1" x14ac:dyDescent="0.2">
      <c r="A5" s="36" t="s">
        <v>6</v>
      </c>
      <c r="B5" s="37"/>
      <c r="C5" s="37"/>
      <c r="D5" s="37"/>
      <c r="E5" s="37"/>
      <c r="F5" s="37"/>
      <c r="G5" s="37"/>
      <c r="H5" s="37"/>
      <c r="I5" s="37"/>
      <c r="J5" s="37"/>
      <c r="K5" s="37"/>
      <c r="L5" s="37"/>
      <c r="M5" s="37"/>
      <c r="N5" s="37"/>
      <c r="O5" s="37"/>
      <c r="P5" s="37"/>
      <c r="Q5" s="37"/>
      <c r="R5" s="37"/>
      <c r="S5" s="37"/>
      <c r="T5" s="37"/>
      <c r="U5" s="37"/>
      <c r="V5" s="37"/>
      <c r="W5" s="37"/>
      <c r="X5" s="37"/>
      <c r="Y5" s="37"/>
      <c r="Z5" s="37"/>
      <c r="AA5" s="37"/>
      <c r="AB5" s="37"/>
      <c r="AC5" s="37"/>
      <c r="AD5" s="37"/>
      <c r="AE5" s="37"/>
      <c r="AF5" s="37"/>
      <c r="AG5" s="38"/>
    </row>
    <row r="6" spans="1:33" ht="28" customHeight="1" x14ac:dyDescent="0.2">
      <c r="A6" s="27"/>
      <c r="B6" s="39"/>
      <c r="C6" s="39"/>
      <c r="D6" s="39"/>
      <c r="E6" s="39"/>
      <c r="F6" s="39"/>
      <c r="G6" s="39"/>
      <c r="H6" s="39"/>
      <c r="I6" s="39"/>
      <c r="J6" s="39"/>
      <c r="K6" s="39"/>
      <c r="L6" s="39"/>
      <c r="M6" s="39"/>
      <c r="N6" s="39"/>
      <c r="O6" s="39"/>
      <c r="P6" s="39"/>
      <c r="Q6" s="39"/>
      <c r="R6" s="39"/>
      <c r="S6" s="39"/>
      <c r="T6" s="39"/>
      <c r="U6" s="39"/>
      <c r="V6" s="39"/>
      <c r="W6" s="39"/>
      <c r="X6" s="39"/>
      <c r="Y6" s="39"/>
      <c r="Z6" s="39"/>
      <c r="AA6" s="39"/>
      <c r="AB6" s="39"/>
      <c r="AC6" s="39"/>
      <c r="AD6" s="39"/>
      <c r="AE6" s="39"/>
      <c r="AF6" s="39"/>
      <c r="AG6" s="40"/>
    </row>
    <row r="7" spans="1:33" ht="15" customHeight="1" x14ac:dyDescent="0.2">
      <c r="A7" s="36" t="s">
        <v>61</v>
      </c>
      <c r="B7" s="37"/>
      <c r="C7" s="37"/>
      <c r="D7" s="37"/>
      <c r="E7" s="37"/>
      <c r="F7" s="37"/>
      <c r="G7" s="37"/>
      <c r="H7" s="37"/>
      <c r="I7" s="37"/>
      <c r="J7" s="37"/>
      <c r="K7" s="37"/>
      <c r="L7" s="37"/>
      <c r="M7" s="37"/>
      <c r="N7" s="37"/>
      <c r="O7" s="37"/>
      <c r="P7" s="37"/>
      <c r="Q7" s="37"/>
      <c r="R7" s="37"/>
      <c r="S7" s="37"/>
      <c r="T7" s="37"/>
      <c r="U7" s="37"/>
      <c r="V7" s="37"/>
      <c r="W7" s="37"/>
      <c r="X7" s="37"/>
      <c r="Y7" s="37"/>
      <c r="Z7" s="37"/>
      <c r="AA7" s="37"/>
      <c r="AB7" s="37"/>
      <c r="AC7" s="37"/>
      <c r="AD7" s="37"/>
      <c r="AE7" s="37"/>
      <c r="AF7" s="37"/>
      <c r="AG7" s="38"/>
    </row>
    <row r="8" spans="1:33" ht="28" customHeight="1" x14ac:dyDescent="0.2">
      <c r="A8" s="27"/>
      <c r="B8" s="39"/>
      <c r="C8" s="39"/>
      <c r="D8" s="39"/>
      <c r="E8" s="39"/>
      <c r="F8" s="39"/>
      <c r="G8" s="39"/>
      <c r="H8" s="39"/>
      <c r="I8" s="39"/>
      <c r="J8" s="39"/>
      <c r="K8" s="39"/>
      <c r="L8" s="39"/>
      <c r="M8" s="39"/>
      <c r="N8" s="39"/>
      <c r="O8" s="39"/>
      <c r="P8" s="39"/>
      <c r="Q8" s="39"/>
      <c r="R8" s="39"/>
      <c r="S8" s="39"/>
      <c r="T8" s="39"/>
      <c r="U8" s="39"/>
      <c r="V8" s="39"/>
      <c r="W8" s="39"/>
      <c r="X8" s="39"/>
      <c r="Y8" s="39"/>
      <c r="Z8" s="39"/>
      <c r="AA8" s="39"/>
      <c r="AB8" s="39"/>
      <c r="AC8" s="39"/>
      <c r="AD8" s="39"/>
      <c r="AE8" s="39"/>
      <c r="AF8" s="39"/>
      <c r="AG8" s="40"/>
    </row>
    <row r="9" spans="1:33" ht="15" customHeight="1" x14ac:dyDescent="0.2">
      <c r="A9" s="36" t="s">
        <v>62</v>
      </c>
      <c r="B9" s="37"/>
      <c r="C9" s="37"/>
      <c r="D9" s="37"/>
      <c r="E9" s="37"/>
      <c r="F9" s="37"/>
      <c r="G9" s="37"/>
      <c r="H9" s="37"/>
      <c r="I9" s="37"/>
      <c r="J9" s="37"/>
      <c r="K9" s="37"/>
      <c r="L9" s="37"/>
      <c r="M9" s="37"/>
      <c r="N9" s="37"/>
      <c r="O9" s="37"/>
      <c r="P9" s="37"/>
      <c r="Q9" s="37"/>
      <c r="R9" s="37"/>
      <c r="S9" s="37"/>
      <c r="T9" s="37"/>
      <c r="U9" s="37"/>
      <c r="V9" s="37"/>
      <c r="W9" s="37"/>
      <c r="X9" s="37"/>
      <c r="Y9" s="37"/>
      <c r="Z9" s="37"/>
      <c r="AA9" s="37"/>
      <c r="AB9" s="37"/>
      <c r="AC9" s="37"/>
      <c r="AD9" s="37"/>
      <c r="AE9" s="37"/>
      <c r="AF9" s="37"/>
      <c r="AG9" s="38"/>
    </row>
    <row r="10" spans="1:33" ht="30" customHeight="1" x14ac:dyDescent="0.2">
      <c r="A10" s="27"/>
      <c r="B10" s="41" t="s">
        <v>63</v>
      </c>
      <c r="C10" s="41"/>
      <c r="D10" s="41"/>
      <c r="E10" s="41"/>
      <c r="F10" s="20" t="s">
        <v>64</v>
      </c>
      <c r="G10" s="41"/>
      <c r="H10" s="41"/>
      <c r="I10" s="20" t="s">
        <v>65</v>
      </c>
      <c r="J10" s="41"/>
      <c r="K10" s="41"/>
      <c r="L10" s="20" t="s">
        <v>66</v>
      </c>
      <c r="M10" s="41" t="s">
        <v>24</v>
      </c>
      <c r="N10" s="41"/>
      <c r="O10" s="41" t="s">
        <v>63</v>
      </c>
      <c r="P10" s="41"/>
      <c r="Q10" s="41"/>
      <c r="R10" s="41"/>
      <c r="S10" s="20" t="s">
        <v>64</v>
      </c>
      <c r="T10" s="41"/>
      <c r="U10" s="41"/>
      <c r="V10" s="20" t="s">
        <v>65</v>
      </c>
      <c r="W10" s="41"/>
      <c r="X10" s="41"/>
      <c r="Y10" s="20" t="s">
        <v>66</v>
      </c>
      <c r="Z10" s="41" t="s">
        <v>26</v>
      </c>
      <c r="AA10" s="41"/>
      <c r="AB10" s="20"/>
      <c r="AC10" s="20"/>
      <c r="AD10" s="20"/>
      <c r="AE10" s="20"/>
      <c r="AF10" s="20"/>
      <c r="AG10" s="28"/>
    </row>
    <row r="11" spans="1:33" ht="15" customHeight="1" x14ac:dyDescent="0.2">
      <c r="A11" s="36" t="s">
        <v>9</v>
      </c>
      <c r="B11" s="37"/>
      <c r="C11" s="37"/>
      <c r="D11" s="37"/>
      <c r="E11" s="37"/>
      <c r="F11" s="37"/>
      <c r="G11" s="37"/>
      <c r="H11" s="37"/>
      <c r="I11" s="37"/>
      <c r="J11" s="37"/>
      <c r="K11" s="37"/>
      <c r="L11" s="37"/>
      <c r="M11" s="37"/>
      <c r="N11" s="37"/>
      <c r="O11" s="37"/>
      <c r="P11" s="37"/>
      <c r="Q11" s="37"/>
      <c r="R11" s="37"/>
      <c r="S11" s="37"/>
      <c r="T11" s="37"/>
      <c r="U11" s="37"/>
      <c r="V11" s="37"/>
      <c r="W11" s="37"/>
      <c r="X11" s="37"/>
      <c r="Y11" s="37"/>
      <c r="Z11" s="37"/>
      <c r="AA11" s="37"/>
      <c r="AB11" s="37"/>
      <c r="AC11" s="37"/>
      <c r="AD11" s="37"/>
      <c r="AE11" s="37"/>
      <c r="AF11" s="37"/>
      <c r="AG11" s="38"/>
    </row>
    <row r="12" spans="1:33" ht="28" customHeight="1" x14ac:dyDescent="0.2">
      <c r="A12" s="27"/>
      <c r="B12" s="39"/>
      <c r="C12" s="39"/>
      <c r="D12" s="39"/>
      <c r="E12" s="39"/>
      <c r="F12" s="39"/>
      <c r="G12" s="39"/>
      <c r="H12" s="39"/>
      <c r="I12" s="39"/>
      <c r="J12" s="39"/>
      <c r="K12" s="39"/>
      <c r="L12" s="39"/>
      <c r="M12" s="39"/>
      <c r="N12" s="39"/>
      <c r="O12" s="39"/>
      <c r="P12" s="39"/>
      <c r="Q12" s="39"/>
      <c r="R12" s="39"/>
      <c r="S12" s="39"/>
      <c r="T12" s="39"/>
      <c r="U12" s="39"/>
      <c r="V12" s="39"/>
      <c r="W12" s="39"/>
      <c r="X12" s="39"/>
      <c r="Y12" s="39"/>
      <c r="Z12" s="39"/>
      <c r="AA12" s="39"/>
      <c r="AB12" s="39"/>
      <c r="AC12" s="39"/>
      <c r="AD12" s="39"/>
      <c r="AE12" s="39"/>
      <c r="AF12" s="39"/>
      <c r="AG12" s="40"/>
    </row>
    <row r="13" spans="1:33" ht="15" customHeight="1" x14ac:dyDescent="0.2">
      <c r="A13" s="36" t="s">
        <v>47</v>
      </c>
      <c r="B13" s="37"/>
      <c r="C13" s="37"/>
      <c r="D13" s="37"/>
      <c r="E13" s="37"/>
      <c r="F13" s="37"/>
      <c r="G13" s="37"/>
      <c r="H13" s="37"/>
      <c r="I13" s="37"/>
      <c r="J13" s="37"/>
      <c r="K13" s="37"/>
      <c r="L13" s="37"/>
      <c r="M13" s="37"/>
      <c r="N13" s="37"/>
      <c r="O13" s="37"/>
      <c r="P13" s="37"/>
      <c r="Q13" s="37"/>
      <c r="R13" s="37"/>
      <c r="S13" s="37"/>
      <c r="T13" s="37"/>
      <c r="U13" s="37"/>
      <c r="V13" s="37"/>
      <c r="W13" s="37"/>
      <c r="X13" s="37"/>
      <c r="Y13" s="37"/>
      <c r="Z13" s="37"/>
      <c r="AA13" s="37"/>
      <c r="AB13" s="37"/>
      <c r="AC13" s="37"/>
      <c r="AD13" s="37"/>
      <c r="AE13" s="37"/>
      <c r="AF13" s="37"/>
      <c r="AG13" s="38"/>
    </row>
    <row r="14" spans="1:33" ht="130" customHeight="1" x14ac:dyDescent="0.2">
      <c r="A14" s="16"/>
      <c r="B14" s="49"/>
      <c r="C14" s="49"/>
      <c r="D14" s="49"/>
      <c r="E14" s="49"/>
      <c r="F14" s="49"/>
      <c r="G14" s="49"/>
      <c r="H14" s="49"/>
      <c r="I14" s="49"/>
      <c r="J14" s="49"/>
      <c r="K14" s="49"/>
      <c r="L14" s="49"/>
      <c r="M14" s="49"/>
      <c r="N14" s="49"/>
      <c r="O14" s="49"/>
      <c r="P14" s="49"/>
      <c r="Q14" s="49"/>
      <c r="R14" s="49"/>
      <c r="S14" s="49"/>
      <c r="T14" s="49"/>
      <c r="U14" s="49"/>
      <c r="V14" s="49"/>
      <c r="W14" s="49"/>
      <c r="X14" s="49"/>
      <c r="Y14" s="49"/>
      <c r="Z14" s="49"/>
      <c r="AA14" s="49"/>
      <c r="AB14" s="49"/>
      <c r="AC14" s="49"/>
      <c r="AD14" s="49"/>
      <c r="AE14" s="49"/>
      <c r="AF14" s="49"/>
      <c r="AG14" s="50"/>
    </row>
    <row r="15" spans="1:33" ht="15" customHeight="1" x14ac:dyDescent="0.2">
      <c r="A15" s="16"/>
      <c r="B15" s="42" t="s">
        <v>67</v>
      </c>
      <c r="C15" s="42"/>
      <c r="D15" s="42"/>
      <c r="E15" s="42"/>
      <c r="F15" s="42"/>
      <c r="G15" s="42"/>
      <c r="H15" s="30" t="s">
        <v>68</v>
      </c>
      <c r="I15" s="30" t="s">
        <v>69</v>
      </c>
      <c r="J15" s="30" t="s">
        <v>70</v>
      </c>
      <c r="K15" s="42" t="s">
        <v>71</v>
      </c>
      <c r="L15" s="42"/>
      <c r="M15" s="42"/>
      <c r="N15" s="42"/>
      <c r="O15" s="42"/>
      <c r="P15" s="42"/>
      <c r="Q15" s="42"/>
      <c r="R15" s="42"/>
      <c r="S15" s="42"/>
      <c r="T15" s="42"/>
      <c r="U15" s="42"/>
      <c r="V15" s="42"/>
      <c r="W15" s="42"/>
      <c r="X15" s="42"/>
      <c r="Y15" s="42"/>
      <c r="Z15" s="42"/>
      <c r="AA15" s="42"/>
      <c r="AB15" s="42"/>
      <c r="AC15" s="42"/>
      <c r="AD15" s="42"/>
      <c r="AE15" s="42"/>
      <c r="AF15" s="42"/>
      <c r="AG15" s="43"/>
    </row>
    <row r="16" spans="1:33" ht="45" customHeight="1" x14ac:dyDescent="0.2">
      <c r="A16" s="27"/>
      <c r="B16" s="44" t="s">
        <v>72</v>
      </c>
      <c r="C16" s="45"/>
      <c r="D16" s="45"/>
      <c r="E16" s="45"/>
      <c r="F16" s="45"/>
      <c r="G16" s="45"/>
      <c r="H16" s="45"/>
      <c r="I16" s="45"/>
      <c r="J16" s="45"/>
      <c r="K16" s="45"/>
      <c r="L16" s="45"/>
      <c r="M16" s="45"/>
      <c r="N16" s="45"/>
      <c r="O16" s="45"/>
      <c r="P16" s="45"/>
      <c r="Q16" s="45"/>
      <c r="R16" s="45"/>
      <c r="S16" s="45"/>
      <c r="T16" s="45"/>
      <c r="U16" s="45"/>
      <c r="V16" s="45"/>
      <c r="W16" s="45"/>
      <c r="X16" s="45"/>
      <c r="Y16" s="45"/>
      <c r="Z16" s="45"/>
      <c r="AA16" s="45"/>
      <c r="AB16" s="45"/>
      <c r="AC16" s="45"/>
      <c r="AD16" s="45"/>
      <c r="AE16" s="45"/>
      <c r="AF16" s="45"/>
      <c r="AG16" s="46"/>
    </row>
    <row r="17" spans="1:33" ht="15" customHeight="1" x14ac:dyDescent="0.2">
      <c r="A17" s="36" t="s">
        <v>50</v>
      </c>
      <c r="B17" s="37"/>
      <c r="C17" s="37"/>
      <c r="D17" s="37"/>
      <c r="E17" s="37"/>
      <c r="F17" s="37"/>
      <c r="G17" s="37"/>
      <c r="H17" s="37"/>
      <c r="I17" s="37"/>
      <c r="J17" s="37"/>
      <c r="K17" s="37"/>
      <c r="L17" s="37"/>
      <c r="M17" s="37"/>
      <c r="N17" s="37"/>
      <c r="O17" s="37"/>
      <c r="P17" s="37"/>
      <c r="Q17" s="37"/>
      <c r="R17" s="37"/>
      <c r="S17" s="37"/>
      <c r="T17" s="37"/>
      <c r="U17" s="37"/>
      <c r="V17" s="37"/>
      <c r="W17" s="37"/>
      <c r="X17" s="37"/>
      <c r="Y17" s="37"/>
      <c r="Z17" s="37"/>
      <c r="AA17" s="37"/>
      <c r="AB17" s="37"/>
      <c r="AC17" s="37"/>
      <c r="AD17" s="37"/>
      <c r="AE17" s="37"/>
      <c r="AF17" s="37"/>
      <c r="AG17" s="38"/>
    </row>
    <row r="18" spans="1:33" ht="60" customHeight="1" x14ac:dyDescent="0.2">
      <c r="A18" s="16"/>
      <c r="B18" s="42"/>
      <c r="C18" s="42"/>
      <c r="D18" s="42"/>
      <c r="E18" s="42"/>
      <c r="F18" s="42"/>
      <c r="G18" s="42"/>
      <c r="H18" s="42"/>
      <c r="I18" s="42"/>
      <c r="J18" s="42"/>
      <c r="K18" s="42"/>
      <c r="L18" s="42"/>
      <c r="M18" s="42"/>
      <c r="N18" s="42"/>
      <c r="O18" s="42"/>
      <c r="P18" s="42"/>
      <c r="Q18" s="42"/>
      <c r="R18" s="42"/>
      <c r="S18" s="42"/>
      <c r="T18" s="42"/>
      <c r="U18" s="42"/>
      <c r="V18" s="42"/>
      <c r="W18" s="42"/>
      <c r="X18" s="42"/>
      <c r="Y18" s="42"/>
      <c r="Z18" s="42"/>
      <c r="AA18" s="42"/>
      <c r="AB18" s="42"/>
      <c r="AC18" s="42"/>
      <c r="AD18" s="42"/>
      <c r="AE18" s="42"/>
      <c r="AF18" s="42"/>
      <c r="AG18" s="43"/>
    </row>
    <row r="19" spans="1:33" ht="15" customHeight="1" x14ac:dyDescent="0.2">
      <c r="A19" s="16"/>
      <c r="B19" s="20" t="s">
        <v>22</v>
      </c>
      <c r="C19" s="47" t="s">
        <v>20</v>
      </c>
      <c r="D19" s="47"/>
      <c r="E19" s="47"/>
      <c r="F19" s="47"/>
      <c r="G19" s="47"/>
      <c r="H19" s="48"/>
      <c r="I19" s="48"/>
      <c r="J19" s="48"/>
      <c r="K19" s="48"/>
      <c r="L19" s="1" t="s">
        <v>11</v>
      </c>
      <c r="M19" s="1" t="s">
        <v>17</v>
      </c>
      <c r="AG19" s="17"/>
    </row>
    <row r="20" spans="1:33" ht="15" customHeight="1" x14ac:dyDescent="0.2">
      <c r="A20" s="36" t="s">
        <v>51</v>
      </c>
      <c r="B20" s="37"/>
      <c r="C20" s="37"/>
      <c r="D20" s="37"/>
      <c r="E20" s="37"/>
      <c r="F20" s="37"/>
      <c r="G20" s="37"/>
      <c r="H20" s="37"/>
      <c r="I20" s="37"/>
      <c r="J20" s="37"/>
      <c r="K20" s="37"/>
      <c r="L20" s="37"/>
      <c r="M20" s="37"/>
      <c r="N20" s="37"/>
      <c r="O20" s="37"/>
      <c r="P20" s="37"/>
      <c r="Q20" s="37"/>
      <c r="R20" s="37"/>
      <c r="S20" s="37"/>
      <c r="T20" s="37"/>
      <c r="U20" s="37"/>
      <c r="V20" s="37"/>
      <c r="W20" s="37"/>
      <c r="X20" s="37"/>
      <c r="Y20" s="37"/>
      <c r="Z20" s="37"/>
      <c r="AA20" s="37"/>
      <c r="AB20" s="37"/>
      <c r="AC20" s="37"/>
      <c r="AD20" s="37"/>
      <c r="AE20" s="37"/>
      <c r="AF20" s="37"/>
      <c r="AG20" s="38"/>
    </row>
    <row r="21" spans="1:33" ht="15" customHeight="1" x14ac:dyDescent="0.2">
      <c r="A21" s="16"/>
      <c r="B21" s="51" t="s">
        <v>7</v>
      </c>
      <c r="C21" s="51"/>
      <c r="D21" s="51"/>
      <c r="E21" s="51"/>
      <c r="F21" s="51"/>
      <c r="G21" s="53" t="s">
        <v>29</v>
      </c>
      <c r="H21" s="54"/>
      <c r="I21" s="54"/>
      <c r="J21" s="54"/>
      <c r="K21" s="54"/>
      <c r="L21" s="57"/>
      <c r="M21" s="58"/>
      <c r="N21" s="58"/>
      <c r="O21" s="58"/>
      <c r="P21" s="58"/>
      <c r="Q21" s="58"/>
      <c r="R21" s="58"/>
      <c r="S21" s="58"/>
      <c r="T21" s="58"/>
      <c r="U21" s="58"/>
      <c r="W21" s="47" t="s">
        <v>13</v>
      </c>
      <c r="X21" s="47"/>
      <c r="Y21" s="47"/>
      <c r="Z21" s="47"/>
      <c r="AA21" s="47"/>
      <c r="AB21" s="47"/>
      <c r="AC21" s="47"/>
      <c r="AD21" s="47"/>
      <c r="AG21" s="17"/>
    </row>
    <row r="22" spans="1:33" ht="18" customHeight="1" thickBot="1" x14ac:dyDescent="0.25">
      <c r="A22" s="16"/>
      <c r="B22" s="52"/>
      <c r="C22" s="52"/>
      <c r="D22" s="52"/>
      <c r="E22" s="52"/>
      <c r="F22" s="52"/>
      <c r="G22" s="55"/>
      <c r="H22" s="56"/>
      <c r="I22" s="56"/>
      <c r="J22" s="56"/>
      <c r="K22" s="56"/>
      <c r="L22" s="59" t="s">
        <v>25</v>
      </c>
      <c r="M22" s="60"/>
      <c r="N22" s="60"/>
      <c r="O22" s="61" t="s">
        <v>34</v>
      </c>
      <c r="P22" s="62"/>
      <c r="Q22" s="63"/>
      <c r="R22" s="64" t="s">
        <v>8</v>
      </c>
      <c r="S22" s="64"/>
      <c r="T22" s="64"/>
      <c r="U22" s="64"/>
      <c r="W22" s="65" t="s">
        <v>19</v>
      </c>
      <c r="X22" s="65"/>
      <c r="Y22" s="65"/>
      <c r="Z22" s="66" t="s">
        <v>30</v>
      </c>
      <c r="AA22" s="67"/>
      <c r="AB22" s="67"/>
      <c r="AC22" s="67"/>
      <c r="AD22" s="68"/>
      <c r="AG22" s="17"/>
    </row>
    <row r="23" spans="1:33" ht="15" customHeight="1" thickTop="1" x14ac:dyDescent="0.2">
      <c r="A23" s="16"/>
      <c r="B23" s="83" t="s">
        <v>12</v>
      </c>
      <c r="C23" s="83"/>
      <c r="D23" s="83"/>
      <c r="E23" s="83"/>
      <c r="F23" s="83"/>
      <c r="G23" s="84"/>
      <c r="H23" s="85"/>
      <c r="I23" s="85"/>
      <c r="J23" s="85"/>
      <c r="K23" s="86"/>
      <c r="L23" s="87"/>
      <c r="M23" s="88"/>
      <c r="N23" s="88"/>
      <c r="O23" s="89"/>
      <c r="P23" s="90"/>
      <c r="Q23" s="91"/>
      <c r="R23" s="92"/>
      <c r="S23" s="92"/>
      <c r="T23" s="92"/>
      <c r="U23" s="92"/>
      <c r="W23" s="65" t="s">
        <v>14</v>
      </c>
      <c r="X23" s="65"/>
      <c r="Y23" s="65"/>
      <c r="Z23" s="69"/>
      <c r="AA23" s="69"/>
      <c r="AB23" s="69"/>
      <c r="AC23" s="69"/>
      <c r="AD23" s="69"/>
      <c r="AG23" s="17"/>
    </row>
    <row r="24" spans="1:33" ht="15" customHeight="1" x14ac:dyDescent="0.2">
      <c r="A24" s="16"/>
      <c r="B24" s="70" t="s">
        <v>0</v>
      </c>
      <c r="C24" s="70"/>
      <c r="D24" s="70"/>
      <c r="E24" s="70"/>
      <c r="F24" s="70"/>
      <c r="G24" s="71"/>
      <c r="H24" s="72"/>
      <c r="I24" s="72"/>
      <c r="J24" s="72"/>
      <c r="K24" s="73"/>
      <c r="L24" s="74"/>
      <c r="M24" s="75"/>
      <c r="N24" s="76"/>
      <c r="O24" s="77"/>
      <c r="P24" s="77"/>
      <c r="Q24" s="78"/>
      <c r="R24" s="79"/>
      <c r="S24" s="79"/>
      <c r="T24" s="79"/>
      <c r="U24" s="79"/>
      <c r="W24" s="80" t="s">
        <v>2</v>
      </c>
      <c r="X24" s="81"/>
      <c r="Y24" s="82"/>
      <c r="Z24" s="79"/>
      <c r="AA24" s="79"/>
      <c r="AB24" s="79"/>
      <c r="AC24" s="79"/>
      <c r="AD24" s="79"/>
      <c r="AG24" s="17"/>
    </row>
    <row r="25" spans="1:33" ht="15" customHeight="1" x14ac:dyDescent="0.2">
      <c r="A25" s="16"/>
      <c r="B25" s="70" t="s">
        <v>33</v>
      </c>
      <c r="C25" s="70"/>
      <c r="D25" s="70"/>
      <c r="E25" s="70"/>
      <c r="F25" s="70"/>
      <c r="G25" s="71"/>
      <c r="H25" s="72"/>
      <c r="I25" s="72"/>
      <c r="J25" s="72"/>
      <c r="K25" s="73"/>
      <c r="L25" s="74"/>
      <c r="M25" s="75"/>
      <c r="N25" s="75"/>
      <c r="O25" s="93"/>
      <c r="P25" s="77"/>
      <c r="Q25" s="78"/>
      <c r="R25" s="79"/>
      <c r="S25" s="79"/>
      <c r="T25" s="79"/>
      <c r="U25" s="79"/>
      <c r="W25" s="80" t="s">
        <v>15</v>
      </c>
      <c r="X25" s="81"/>
      <c r="Y25" s="82"/>
      <c r="Z25" s="79"/>
      <c r="AA25" s="79"/>
      <c r="AB25" s="79"/>
      <c r="AC25" s="79"/>
      <c r="AD25" s="79"/>
      <c r="AG25" s="17"/>
    </row>
    <row r="26" spans="1:33" ht="15" customHeight="1" x14ac:dyDescent="0.2">
      <c r="A26" s="16"/>
      <c r="B26" s="70" t="s">
        <v>3</v>
      </c>
      <c r="C26" s="70"/>
      <c r="D26" s="70"/>
      <c r="E26" s="70"/>
      <c r="F26" s="70"/>
      <c r="G26" s="71"/>
      <c r="H26" s="72"/>
      <c r="I26" s="72"/>
      <c r="J26" s="72"/>
      <c r="K26" s="73"/>
      <c r="L26" s="74"/>
      <c r="M26" s="75"/>
      <c r="N26" s="75"/>
      <c r="O26" s="93"/>
      <c r="P26" s="77"/>
      <c r="Q26" s="78"/>
      <c r="R26" s="79"/>
      <c r="S26" s="79"/>
      <c r="T26" s="79"/>
      <c r="U26" s="79"/>
      <c r="W26" s="94" t="s">
        <v>16</v>
      </c>
      <c r="X26" s="95"/>
      <c r="Y26" s="96"/>
      <c r="Z26" s="97"/>
      <c r="AA26" s="97"/>
      <c r="AB26" s="97"/>
      <c r="AC26" s="97"/>
      <c r="AD26" s="97"/>
      <c r="AG26" s="17"/>
    </row>
    <row r="27" spans="1:33" ht="15" customHeight="1" x14ac:dyDescent="0.2">
      <c r="A27" s="16"/>
      <c r="B27" s="70" t="s">
        <v>4</v>
      </c>
      <c r="C27" s="70"/>
      <c r="D27" s="70"/>
      <c r="E27" s="70"/>
      <c r="F27" s="70"/>
      <c r="G27" s="71"/>
      <c r="H27" s="72"/>
      <c r="I27" s="72"/>
      <c r="J27" s="72"/>
      <c r="K27" s="73"/>
      <c r="L27" s="74"/>
      <c r="M27" s="75"/>
      <c r="N27" s="75"/>
      <c r="O27" s="93"/>
      <c r="P27" s="77"/>
      <c r="Q27" s="78"/>
      <c r="R27" s="79"/>
      <c r="S27" s="79"/>
      <c r="T27" s="79"/>
      <c r="U27" s="79"/>
      <c r="W27" s="108" t="s">
        <v>10</v>
      </c>
      <c r="X27" s="109"/>
      <c r="Y27" s="57"/>
      <c r="Z27" s="98"/>
      <c r="AA27" s="98"/>
      <c r="AB27" s="98"/>
      <c r="AC27" s="98"/>
      <c r="AD27" s="98"/>
      <c r="AG27" s="17"/>
    </row>
    <row r="28" spans="1:33" ht="15" customHeight="1" x14ac:dyDescent="0.2">
      <c r="A28" s="16"/>
      <c r="B28" s="99" t="s">
        <v>5</v>
      </c>
      <c r="C28" s="99"/>
      <c r="D28" s="99"/>
      <c r="E28" s="99"/>
      <c r="F28" s="99"/>
      <c r="G28" s="100"/>
      <c r="H28" s="101"/>
      <c r="I28" s="101"/>
      <c r="J28" s="101"/>
      <c r="K28" s="102"/>
      <c r="L28" s="103"/>
      <c r="M28" s="104"/>
      <c r="N28" s="104"/>
      <c r="O28" s="105"/>
      <c r="P28" s="106"/>
      <c r="Q28" s="107"/>
      <c r="R28" s="97"/>
      <c r="S28" s="97"/>
      <c r="T28" s="97"/>
      <c r="U28" s="97"/>
      <c r="W28" s="3"/>
      <c r="X28" s="3"/>
      <c r="Y28" s="3"/>
      <c r="Z28" s="3"/>
      <c r="AA28" s="3"/>
      <c r="AB28" s="3"/>
      <c r="AC28" s="3"/>
      <c r="AD28" s="3"/>
      <c r="AG28" s="17"/>
    </row>
    <row r="29" spans="1:33" ht="15" customHeight="1" x14ac:dyDescent="0.2">
      <c r="A29" s="16"/>
      <c r="B29" s="112" t="s">
        <v>10</v>
      </c>
      <c r="C29" s="112"/>
      <c r="D29" s="112"/>
      <c r="E29" s="112"/>
      <c r="F29" s="112"/>
      <c r="G29" s="113"/>
      <c r="H29" s="113"/>
      <c r="I29" s="113"/>
      <c r="J29" s="113"/>
      <c r="K29" s="113"/>
      <c r="L29" s="114"/>
      <c r="M29" s="115"/>
      <c r="N29" s="115"/>
      <c r="O29" s="116"/>
      <c r="P29" s="117"/>
      <c r="Q29" s="118"/>
      <c r="R29" s="113"/>
      <c r="S29" s="113"/>
      <c r="T29" s="113"/>
      <c r="U29" s="113"/>
      <c r="AG29" s="17"/>
    </row>
    <row r="30" spans="1:33" ht="15" customHeight="1" x14ac:dyDescent="0.2">
      <c r="A30" s="16"/>
      <c r="B30" s="21" t="s">
        <v>23</v>
      </c>
      <c r="C30" s="21"/>
      <c r="D30" s="21"/>
      <c r="E30" s="21"/>
      <c r="F30" s="21"/>
      <c r="G30" s="22"/>
      <c r="H30" s="22"/>
      <c r="I30" s="22"/>
      <c r="J30" s="22"/>
      <c r="K30" s="22"/>
      <c r="L30" s="22"/>
      <c r="M30" s="22"/>
      <c r="N30" s="22"/>
      <c r="O30" s="22"/>
      <c r="P30" s="22"/>
      <c r="Q30" s="22"/>
      <c r="R30" s="22"/>
      <c r="S30" s="22"/>
      <c r="T30" s="22"/>
      <c r="U30" s="22"/>
      <c r="V30" s="5"/>
      <c r="W30" s="5"/>
      <c r="X30" s="5"/>
      <c r="Y30" s="5"/>
      <c r="Z30" s="5"/>
      <c r="AA30" s="5"/>
      <c r="AB30" s="5"/>
      <c r="AC30" s="5"/>
      <c r="AD30" s="5"/>
      <c r="AE30" s="5"/>
      <c r="AF30" s="5"/>
      <c r="AG30" s="6"/>
    </row>
    <row r="31" spans="1:33" ht="12" customHeight="1" x14ac:dyDescent="0.2">
      <c r="A31" s="16"/>
      <c r="AG31" s="17"/>
    </row>
    <row r="32" spans="1:33" ht="28" customHeight="1" x14ac:dyDescent="0.2">
      <c r="A32" s="16"/>
      <c r="B32" s="110" t="s">
        <v>29</v>
      </c>
      <c r="C32" s="58"/>
      <c r="D32" s="58"/>
      <c r="E32" s="58"/>
      <c r="F32" s="58"/>
      <c r="G32" s="58"/>
      <c r="H32" s="110" t="s">
        <v>28</v>
      </c>
      <c r="I32" s="58"/>
      <c r="J32" s="58"/>
      <c r="K32" s="58"/>
      <c r="L32" s="58"/>
      <c r="M32" s="58"/>
      <c r="N32" s="110" t="s">
        <v>21</v>
      </c>
      <c r="O32" s="58"/>
      <c r="P32" s="58"/>
      <c r="Q32" s="58"/>
      <c r="R32" s="58"/>
      <c r="S32" s="58"/>
      <c r="T32" s="110" t="s">
        <v>32</v>
      </c>
      <c r="U32" s="58"/>
      <c r="V32" s="58"/>
      <c r="W32" s="58"/>
      <c r="X32" s="58"/>
      <c r="Y32" s="58"/>
      <c r="Z32" s="110" t="s">
        <v>27</v>
      </c>
      <c r="AA32" s="58"/>
      <c r="AB32" s="58"/>
      <c r="AC32" s="58"/>
      <c r="AD32" s="58"/>
      <c r="AE32" s="58"/>
      <c r="AG32" s="17"/>
    </row>
    <row r="33" spans="1:33" ht="20" customHeight="1" x14ac:dyDescent="0.2">
      <c r="A33" s="16"/>
      <c r="B33" s="111"/>
      <c r="C33" s="111"/>
      <c r="D33" s="111"/>
      <c r="E33" s="111"/>
      <c r="F33" s="111"/>
      <c r="G33" s="111"/>
      <c r="H33" s="111"/>
      <c r="I33" s="111"/>
      <c r="J33" s="111"/>
      <c r="K33" s="111"/>
      <c r="L33" s="111"/>
      <c r="M33" s="111"/>
      <c r="N33" s="111"/>
      <c r="O33" s="111"/>
      <c r="P33" s="111"/>
      <c r="Q33" s="111"/>
      <c r="R33" s="111"/>
      <c r="S33" s="111"/>
      <c r="T33" s="111"/>
      <c r="U33" s="111"/>
      <c r="V33" s="111"/>
      <c r="W33" s="111"/>
      <c r="X33" s="111"/>
      <c r="Y33" s="111"/>
      <c r="Z33" s="111"/>
      <c r="AA33" s="111"/>
      <c r="AB33" s="111"/>
      <c r="AC33" s="111"/>
      <c r="AD33" s="111"/>
      <c r="AE33" s="111"/>
      <c r="AG33" s="17"/>
    </row>
    <row r="34" spans="1:33" ht="20" customHeight="1" x14ac:dyDescent="0.15">
      <c r="A34" s="16"/>
      <c r="B34" s="124" t="s">
        <v>73</v>
      </c>
      <c r="C34" s="124"/>
      <c r="D34" s="124"/>
      <c r="E34" s="124"/>
      <c r="F34" s="124"/>
      <c r="G34" s="124"/>
      <c r="H34" s="124"/>
      <c r="I34" s="124"/>
      <c r="J34" s="124"/>
      <c r="K34" s="124"/>
      <c r="L34" s="124"/>
      <c r="M34" s="124"/>
      <c r="N34" s="124"/>
      <c r="O34" s="124"/>
      <c r="P34" s="124"/>
      <c r="Q34" s="124"/>
      <c r="R34" s="124"/>
      <c r="S34" s="124"/>
      <c r="T34" s="124"/>
      <c r="U34" s="124"/>
      <c r="V34" s="124"/>
      <c r="W34" s="124"/>
      <c r="X34" s="124"/>
      <c r="Y34" s="124"/>
      <c r="Z34" s="124"/>
      <c r="AA34" s="124"/>
      <c r="AB34" s="124"/>
      <c r="AC34" s="124"/>
      <c r="AD34" s="124"/>
      <c r="AE34" s="124"/>
      <c r="AG34" s="17"/>
    </row>
    <row r="35" spans="1:33" ht="20" customHeight="1" x14ac:dyDescent="0.2">
      <c r="A35" s="16"/>
      <c r="B35" s="113"/>
      <c r="C35" s="113"/>
      <c r="D35" s="113"/>
      <c r="E35" s="113"/>
      <c r="F35" s="113"/>
      <c r="G35" s="113"/>
      <c r="H35" s="113"/>
      <c r="I35" s="113"/>
      <c r="J35" s="113"/>
      <c r="K35" s="113"/>
      <c r="L35" s="113"/>
      <c r="M35" s="113"/>
      <c r="N35" s="98"/>
      <c r="O35" s="98"/>
      <c r="P35" s="98"/>
      <c r="Q35" s="98"/>
      <c r="R35" s="98"/>
      <c r="S35" s="98"/>
      <c r="T35" s="125"/>
      <c r="U35" s="125"/>
      <c r="V35" s="125"/>
      <c r="W35" s="125"/>
      <c r="X35" s="125"/>
      <c r="Y35" s="125"/>
      <c r="Z35" s="98"/>
      <c r="AA35" s="98"/>
      <c r="AB35" s="98"/>
      <c r="AC35" s="98"/>
      <c r="AD35" s="98"/>
      <c r="AE35" s="98"/>
      <c r="AG35" s="17"/>
    </row>
    <row r="36" spans="1:33" ht="20" customHeight="1" x14ac:dyDescent="0.2">
      <c r="A36" s="16"/>
      <c r="B36" s="119"/>
      <c r="C36" s="120"/>
      <c r="D36" s="120"/>
      <c r="E36" s="120"/>
      <c r="F36" s="120"/>
      <c r="G36" s="121"/>
      <c r="H36" s="111"/>
      <c r="I36" s="111"/>
      <c r="J36" s="111"/>
      <c r="K36" s="111"/>
      <c r="L36" s="111"/>
      <c r="M36" s="111"/>
      <c r="N36" s="111"/>
      <c r="O36" s="111"/>
      <c r="P36" s="111"/>
      <c r="Q36" s="111"/>
      <c r="R36" s="111"/>
      <c r="S36" s="111"/>
      <c r="T36" s="111"/>
      <c r="U36" s="111"/>
      <c r="V36" s="111"/>
      <c r="W36" s="111"/>
      <c r="X36" s="111"/>
      <c r="Y36" s="111"/>
      <c r="Z36" s="122"/>
      <c r="AA36" s="122"/>
      <c r="AB36" s="122"/>
      <c r="AC36" s="122"/>
      <c r="AD36" s="122"/>
      <c r="AE36" s="122"/>
      <c r="AG36" s="17"/>
    </row>
    <row r="37" spans="1:33" ht="6" customHeight="1" x14ac:dyDescent="0.2">
      <c r="A37" s="27"/>
      <c r="B37" s="20"/>
      <c r="C37" s="20"/>
      <c r="D37" s="20"/>
      <c r="E37" s="20"/>
      <c r="F37" s="20"/>
      <c r="G37" s="20"/>
      <c r="H37" s="20"/>
      <c r="I37" s="20"/>
      <c r="J37" s="20"/>
      <c r="K37" s="20"/>
      <c r="L37" s="20"/>
      <c r="M37" s="20"/>
      <c r="N37" s="20"/>
      <c r="O37" s="20"/>
      <c r="P37" s="20"/>
      <c r="Q37" s="20"/>
      <c r="R37" s="20"/>
      <c r="S37" s="20"/>
      <c r="T37" s="20"/>
      <c r="U37" s="20"/>
      <c r="V37" s="20"/>
      <c r="W37" s="20"/>
      <c r="X37" s="20"/>
      <c r="Y37" s="20"/>
      <c r="Z37" s="20"/>
      <c r="AA37" s="20"/>
      <c r="AB37" s="20"/>
      <c r="AC37" s="20"/>
      <c r="AD37" s="20"/>
      <c r="AE37" s="20"/>
      <c r="AF37" s="20"/>
      <c r="AG37" s="28"/>
    </row>
    <row r="38" spans="1:33" ht="15" customHeight="1" x14ac:dyDescent="0.2">
      <c r="A38" s="1" t="s">
        <v>18</v>
      </c>
    </row>
    <row r="39" spans="1:33" x14ac:dyDescent="0.2">
      <c r="A39" s="123" t="s">
        <v>74</v>
      </c>
      <c r="B39" s="123"/>
      <c r="C39" s="123"/>
      <c r="D39" s="123"/>
      <c r="E39" s="123"/>
      <c r="F39" s="123"/>
      <c r="G39" s="123"/>
      <c r="H39" s="123"/>
      <c r="I39" s="123"/>
      <c r="J39" s="123"/>
      <c r="K39" s="123"/>
      <c r="L39" s="123"/>
      <c r="M39" s="123"/>
      <c r="N39" s="123"/>
      <c r="O39" s="123"/>
      <c r="P39" s="123"/>
      <c r="Q39" s="123"/>
      <c r="R39" s="123"/>
      <c r="S39" s="123"/>
      <c r="T39" s="123"/>
      <c r="U39" s="123"/>
      <c r="V39" s="123"/>
      <c r="W39" s="123"/>
      <c r="X39" s="123"/>
      <c r="Y39" s="123"/>
      <c r="Z39" s="123"/>
      <c r="AA39" s="123"/>
      <c r="AB39" s="123"/>
      <c r="AC39" s="123"/>
      <c r="AD39" s="123"/>
      <c r="AE39" s="123"/>
      <c r="AF39" s="123"/>
      <c r="AG39" s="123"/>
    </row>
    <row r="40" spans="1:33" x14ac:dyDescent="0.2">
      <c r="A40" s="123"/>
      <c r="B40" s="123"/>
      <c r="C40" s="123"/>
      <c r="D40" s="123"/>
      <c r="E40" s="123"/>
      <c r="F40" s="123"/>
      <c r="G40" s="123"/>
      <c r="H40" s="123"/>
      <c r="I40" s="123"/>
      <c r="J40" s="123"/>
      <c r="K40" s="123"/>
      <c r="L40" s="123"/>
      <c r="M40" s="123"/>
      <c r="N40" s="123"/>
      <c r="O40" s="123"/>
      <c r="P40" s="123"/>
      <c r="Q40" s="123"/>
      <c r="R40" s="123"/>
      <c r="S40" s="123"/>
      <c r="T40" s="123"/>
      <c r="U40" s="123"/>
      <c r="V40" s="123"/>
      <c r="W40" s="123"/>
      <c r="X40" s="123"/>
      <c r="Y40" s="123"/>
      <c r="Z40" s="123"/>
      <c r="AA40" s="123"/>
      <c r="AB40" s="123"/>
      <c r="AC40" s="123"/>
      <c r="AD40" s="123"/>
      <c r="AE40" s="123"/>
      <c r="AF40" s="123"/>
      <c r="AG40" s="123"/>
    </row>
  </sheetData>
  <mergeCells count="106">
    <mergeCell ref="B36:G36"/>
    <mergeCell ref="H36:M36"/>
    <mergeCell ref="N36:S36"/>
    <mergeCell ref="T36:Y36"/>
    <mergeCell ref="Z36:AE36"/>
    <mergeCell ref="A39:AG40"/>
    <mergeCell ref="B34:AE34"/>
    <mergeCell ref="B35:G35"/>
    <mergeCell ref="H35:M35"/>
    <mergeCell ref="N35:S35"/>
    <mergeCell ref="T35:Y35"/>
    <mergeCell ref="Z35:AE35"/>
    <mergeCell ref="Z32:AE32"/>
    <mergeCell ref="B33:G33"/>
    <mergeCell ref="H33:M33"/>
    <mergeCell ref="N33:S33"/>
    <mergeCell ref="T33:Y33"/>
    <mergeCell ref="Z33:AE33"/>
    <mergeCell ref="B29:F29"/>
    <mergeCell ref="G29:K29"/>
    <mergeCell ref="L29:N29"/>
    <mergeCell ref="O29:Q29"/>
    <mergeCell ref="R29:U29"/>
    <mergeCell ref="B32:G32"/>
    <mergeCell ref="H32:M32"/>
    <mergeCell ref="N32:S32"/>
    <mergeCell ref="T32:Y32"/>
    <mergeCell ref="Z27:AD27"/>
    <mergeCell ref="B28:F28"/>
    <mergeCell ref="G28:K28"/>
    <mergeCell ref="L28:N28"/>
    <mergeCell ref="O28:Q28"/>
    <mergeCell ref="R28:U28"/>
    <mergeCell ref="B27:F27"/>
    <mergeCell ref="G27:K27"/>
    <mergeCell ref="L27:N27"/>
    <mergeCell ref="O27:Q27"/>
    <mergeCell ref="R27:U27"/>
    <mergeCell ref="W27:Y27"/>
    <mergeCell ref="Z25:AD25"/>
    <mergeCell ref="B26:F26"/>
    <mergeCell ref="G26:K26"/>
    <mergeCell ref="L26:N26"/>
    <mergeCell ref="O26:Q26"/>
    <mergeCell ref="R26:U26"/>
    <mergeCell ref="W26:Y26"/>
    <mergeCell ref="Z26:AD26"/>
    <mergeCell ref="B25:F25"/>
    <mergeCell ref="G25:K25"/>
    <mergeCell ref="L25:N25"/>
    <mergeCell ref="O25:Q25"/>
    <mergeCell ref="R25:U25"/>
    <mergeCell ref="W25:Y25"/>
    <mergeCell ref="Z23:AD23"/>
    <mergeCell ref="B24:F24"/>
    <mergeCell ref="G24:K24"/>
    <mergeCell ref="L24:N24"/>
    <mergeCell ref="O24:Q24"/>
    <mergeCell ref="R24:U24"/>
    <mergeCell ref="W24:Y24"/>
    <mergeCell ref="Z24:AD24"/>
    <mergeCell ref="B23:F23"/>
    <mergeCell ref="G23:K23"/>
    <mergeCell ref="L23:N23"/>
    <mergeCell ref="O23:Q23"/>
    <mergeCell ref="R23:U23"/>
    <mergeCell ref="W23:Y23"/>
    <mergeCell ref="A20:AG20"/>
    <mergeCell ref="B21:F22"/>
    <mergeCell ref="G21:K22"/>
    <mergeCell ref="L21:U21"/>
    <mergeCell ref="W21:AD21"/>
    <mergeCell ref="L22:N22"/>
    <mergeCell ref="O22:Q22"/>
    <mergeCell ref="R22:U22"/>
    <mergeCell ref="W22:Y22"/>
    <mergeCell ref="Z22:AD22"/>
    <mergeCell ref="B15:G15"/>
    <mergeCell ref="K15:AG15"/>
    <mergeCell ref="B16:AG16"/>
    <mergeCell ref="A17:AG17"/>
    <mergeCell ref="B18:AG18"/>
    <mergeCell ref="C19:G19"/>
    <mergeCell ref="H19:K19"/>
    <mergeCell ref="W10:X10"/>
    <mergeCell ref="Z10:AA10"/>
    <mergeCell ref="A11:AG11"/>
    <mergeCell ref="B12:AG12"/>
    <mergeCell ref="A13:AG13"/>
    <mergeCell ref="B14:AG14"/>
    <mergeCell ref="AE2:AG2"/>
    <mergeCell ref="A3:I3"/>
    <mergeCell ref="J3:AG3"/>
    <mergeCell ref="A5:AG5"/>
    <mergeCell ref="B6:AG6"/>
    <mergeCell ref="A7:AG7"/>
    <mergeCell ref="B8:AG8"/>
    <mergeCell ref="A9:AG9"/>
    <mergeCell ref="B10:C10"/>
    <mergeCell ref="D10:E10"/>
    <mergeCell ref="G10:H10"/>
    <mergeCell ref="J10:K10"/>
    <mergeCell ref="M10:N10"/>
    <mergeCell ref="O10:P10"/>
    <mergeCell ref="Q10:R10"/>
    <mergeCell ref="T10:U10"/>
  </mergeCells>
  <phoneticPr fontId="2"/>
  <pageMargins left="0.70866141732283472" right="0.11811023622047245" top="0.15748031496062992" bottom="0.15748031496062992" header="0" footer="0"/>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4FE01C-3034-4968-B6F9-1A615591F72A}">
  <sheetPr>
    <tabColor rgb="FFFFFF00"/>
  </sheetPr>
  <dimension ref="A1:AG40"/>
  <sheetViews>
    <sheetView tabSelected="1" workbookViewId="0">
      <selection activeCell="AR16" sqref="AR16"/>
    </sheetView>
  </sheetViews>
  <sheetFormatPr defaultColWidth="2.6328125" defaultRowHeight="11.5" x14ac:dyDescent="0.2"/>
  <cols>
    <col min="1" max="15" width="2.7265625" style="1" customWidth="1"/>
    <col min="16" max="16" width="3.453125" style="1" customWidth="1"/>
    <col min="17" max="17" width="3.7265625" style="1" customWidth="1"/>
    <col min="18" max="36" width="2.7265625" style="1" customWidth="1"/>
    <col min="37" max="16384" width="2.6328125" style="1"/>
  </cols>
  <sheetData>
    <row r="1" spans="1:33" ht="15" customHeight="1" x14ac:dyDescent="0.2">
      <c r="A1" s="1" t="s">
        <v>60</v>
      </c>
    </row>
    <row r="2" spans="1:33" ht="12" customHeight="1" x14ac:dyDescent="0.2">
      <c r="AD2" s="2"/>
      <c r="AE2" s="31"/>
      <c r="AF2" s="32"/>
      <c r="AG2" s="32"/>
    </row>
    <row r="3" spans="1:33" ht="15" customHeight="1" x14ac:dyDescent="0.2">
      <c r="A3" s="33" t="s">
        <v>1</v>
      </c>
      <c r="B3" s="34"/>
      <c r="C3" s="34"/>
      <c r="D3" s="34"/>
      <c r="E3" s="34"/>
      <c r="F3" s="34"/>
      <c r="G3" s="34"/>
      <c r="H3" s="34"/>
      <c r="I3" s="34"/>
      <c r="J3" s="33" t="s">
        <v>31</v>
      </c>
      <c r="K3" s="34"/>
      <c r="L3" s="34"/>
      <c r="M3" s="34"/>
      <c r="N3" s="34"/>
      <c r="O3" s="34"/>
      <c r="P3" s="34"/>
      <c r="Q3" s="34"/>
      <c r="R3" s="34"/>
      <c r="S3" s="34"/>
      <c r="T3" s="34"/>
      <c r="U3" s="34"/>
      <c r="V3" s="34"/>
      <c r="W3" s="34"/>
      <c r="X3" s="34"/>
      <c r="Y3" s="34"/>
      <c r="Z3" s="34"/>
      <c r="AA3" s="34"/>
      <c r="AB3" s="34"/>
      <c r="AC3" s="34"/>
      <c r="AD3" s="34"/>
      <c r="AE3" s="34"/>
      <c r="AF3" s="34"/>
      <c r="AG3" s="35"/>
    </row>
    <row r="4" spans="1:33" ht="6" customHeight="1" x14ac:dyDescent="0.2"/>
    <row r="5" spans="1:33" ht="15" customHeight="1" x14ac:dyDescent="0.2">
      <c r="A5" s="36" t="s">
        <v>6</v>
      </c>
      <c r="B5" s="37"/>
      <c r="C5" s="37"/>
      <c r="D5" s="37"/>
      <c r="E5" s="37"/>
      <c r="F5" s="37"/>
      <c r="G5" s="37"/>
      <c r="H5" s="37"/>
      <c r="I5" s="37"/>
      <c r="J5" s="37"/>
      <c r="K5" s="37"/>
      <c r="L5" s="37"/>
      <c r="M5" s="37"/>
      <c r="N5" s="37"/>
      <c r="O5" s="37"/>
      <c r="P5" s="37"/>
      <c r="Q5" s="37"/>
      <c r="R5" s="37"/>
      <c r="S5" s="37"/>
      <c r="T5" s="37"/>
      <c r="U5" s="37"/>
      <c r="V5" s="37"/>
      <c r="W5" s="37"/>
      <c r="X5" s="37"/>
      <c r="Y5" s="37"/>
      <c r="Z5" s="37"/>
      <c r="AA5" s="37"/>
      <c r="AB5" s="37"/>
      <c r="AC5" s="37"/>
      <c r="AD5" s="37"/>
      <c r="AE5" s="37"/>
      <c r="AF5" s="37"/>
      <c r="AG5" s="38"/>
    </row>
    <row r="6" spans="1:33" ht="28" customHeight="1" x14ac:dyDescent="0.2">
      <c r="A6" s="27"/>
      <c r="B6" s="39"/>
      <c r="C6" s="39"/>
      <c r="D6" s="39"/>
      <c r="E6" s="39"/>
      <c r="F6" s="39"/>
      <c r="G6" s="39"/>
      <c r="H6" s="39"/>
      <c r="I6" s="39"/>
      <c r="J6" s="39"/>
      <c r="K6" s="39"/>
      <c r="L6" s="39"/>
      <c r="M6" s="39"/>
      <c r="N6" s="39"/>
      <c r="O6" s="39"/>
      <c r="P6" s="39"/>
      <c r="Q6" s="39"/>
      <c r="R6" s="39"/>
      <c r="S6" s="39"/>
      <c r="T6" s="39"/>
      <c r="U6" s="39"/>
      <c r="V6" s="39"/>
      <c r="W6" s="39"/>
      <c r="X6" s="39"/>
      <c r="Y6" s="39"/>
      <c r="Z6" s="39"/>
      <c r="AA6" s="39"/>
      <c r="AB6" s="39"/>
      <c r="AC6" s="39"/>
      <c r="AD6" s="39"/>
      <c r="AE6" s="39"/>
      <c r="AF6" s="39"/>
      <c r="AG6" s="40"/>
    </row>
    <row r="7" spans="1:33" ht="15" customHeight="1" x14ac:dyDescent="0.2">
      <c r="A7" s="36" t="s">
        <v>61</v>
      </c>
      <c r="B7" s="37"/>
      <c r="C7" s="37"/>
      <c r="D7" s="37"/>
      <c r="E7" s="37"/>
      <c r="F7" s="37"/>
      <c r="G7" s="37"/>
      <c r="H7" s="37"/>
      <c r="I7" s="37"/>
      <c r="J7" s="37"/>
      <c r="K7" s="37"/>
      <c r="L7" s="37"/>
      <c r="M7" s="37"/>
      <c r="N7" s="37"/>
      <c r="O7" s="37"/>
      <c r="P7" s="37"/>
      <c r="Q7" s="37"/>
      <c r="R7" s="37"/>
      <c r="S7" s="37"/>
      <c r="T7" s="37"/>
      <c r="U7" s="37"/>
      <c r="V7" s="37"/>
      <c r="W7" s="37"/>
      <c r="X7" s="37"/>
      <c r="Y7" s="37"/>
      <c r="Z7" s="37"/>
      <c r="AA7" s="37"/>
      <c r="AB7" s="37"/>
      <c r="AC7" s="37"/>
      <c r="AD7" s="37"/>
      <c r="AE7" s="37"/>
      <c r="AF7" s="37"/>
      <c r="AG7" s="38"/>
    </row>
    <row r="8" spans="1:33" ht="28" customHeight="1" x14ac:dyDescent="0.2">
      <c r="A8" s="27"/>
      <c r="B8" s="39"/>
      <c r="C8" s="39"/>
      <c r="D8" s="39"/>
      <c r="E8" s="39"/>
      <c r="F8" s="39"/>
      <c r="G8" s="39"/>
      <c r="H8" s="39"/>
      <c r="I8" s="39"/>
      <c r="J8" s="39"/>
      <c r="K8" s="39"/>
      <c r="L8" s="39"/>
      <c r="M8" s="39"/>
      <c r="N8" s="39"/>
      <c r="O8" s="39"/>
      <c r="P8" s="39"/>
      <c r="Q8" s="39"/>
      <c r="R8" s="39"/>
      <c r="S8" s="39"/>
      <c r="T8" s="39"/>
      <c r="U8" s="39"/>
      <c r="V8" s="39"/>
      <c r="W8" s="39"/>
      <c r="X8" s="39"/>
      <c r="Y8" s="39"/>
      <c r="Z8" s="39"/>
      <c r="AA8" s="39"/>
      <c r="AB8" s="39"/>
      <c r="AC8" s="39"/>
      <c r="AD8" s="39"/>
      <c r="AE8" s="39"/>
      <c r="AF8" s="39"/>
      <c r="AG8" s="40"/>
    </row>
    <row r="9" spans="1:33" ht="15" customHeight="1" x14ac:dyDescent="0.2">
      <c r="A9" s="36" t="s">
        <v>62</v>
      </c>
      <c r="B9" s="37"/>
      <c r="C9" s="37"/>
      <c r="D9" s="37"/>
      <c r="E9" s="37"/>
      <c r="F9" s="37"/>
      <c r="G9" s="37"/>
      <c r="H9" s="37"/>
      <c r="I9" s="37"/>
      <c r="J9" s="37"/>
      <c r="K9" s="37"/>
      <c r="L9" s="37"/>
      <c r="M9" s="37"/>
      <c r="N9" s="37"/>
      <c r="O9" s="37"/>
      <c r="P9" s="37"/>
      <c r="Q9" s="37"/>
      <c r="R9" s="37"/>
      <c r="S9" s="37"/>
      <c r="T9" s="37"/>
      <c r="U9" s="37"/>
      <c r="V9" s="37"/>
      <c r="W9" s="37"/>
      <c r="X9" s="37"/>
      <c r="Y9" s="37"/>
      <c r="Z9" s="37"/>
      <c r="AA9" s="37"/>
      <c r="AB9" s="37"/>
      <c r="AC9" s="37"/>
      <c r="AD9" s="37"/>
      <c r="AE9" s="37"/>
      <c r="AF9" s="37"/>
      <c r="AG9" s="38"/>
    </row>
    <row r="10" spans="1:33" ht="30" customHeight="1" x14ac:dyDescent="0.2">
      <c r="A10" s="27"/>
      <c r="B10" s="41" t="s">
        <v>63</v>
      </c>
      <c r="C10" s="41"/>
      <c r="D10" s="41"/>
      <c r="E10" s="41"/>
      <c r="F10" s="20" t="s">
        <v>64</v>
      </c>
      <c r="G10" s="41"/>
      <c r="H10" s="41"/>
      <c r="I10" s="20" t="s">
        <v>65</v>
      </c>
      <c r="J10" s="41"/>
      <c r="K10" s="41"/>
      <c r="L10" s="20" t="s">
        <v>66</v>
      </c>
      <c r="M10" s="41" t="s">
        <v>24</v>
      </c>
      <c r="N10" s="41"/>
      <c r="O10" s="41" t="s">
        <v>63</v>
      </c>
      <c r="P10" s="41"/>
      <c r="Q10" s="41"/>
      <c r="R10" s="41"/>
      <c r="S10" s="20" t="s">
        <v>64</v>
      </c>
      <c r="T10" s="41"/>
      <c r="U10" s="41"/>
      <c r="V10" s="20" t="s">
        <v>65</v>
      </c>
      <c r="W10" s="41"/>
      <c r="X10" s="41"/>
      <c r="Y10" s="20" t="s">
        <v>66</v>
      </c>
      <c r="Z10" s="41" t="s">
        <v>26</v>
      </c>
      <c r="AA10" s="41"/>
      <c r="AB10" s="20"/>
      <c r="AC10" s="20"/>
      <c r="AD10" s="20"/>
      <c r="AE10" s="20"/>
      <c r="AF10" s="20"/>
      <c r="AG10" s="28"/>
    </row>
    <row r="11" spans="1:33" ht="15" customHeight="1" x14ac:dyDescent="0.2">
      <c r="A11" s="36" t="s">
        <v>9</v>
      </c>
      <c r="B11" s="37"/>
      <c r="C11" s="37"/>
      <c r="D11" s="37"/>
      <c r="E11" s="37"/>
      <c r="F11" s="37"/>
      <c r="G11" s="37"/>
      <c r="H11" s="37"/>
      <c r="I11" s="37"/>
      <c r="J11" s="37"/>
      <c r="K11" s="37"/>
      <c r="L11" s="37"/>
      <c r="M11" s="37"/>
      <c r="N11" s="37"/>
      <c r="O11" s="37"/>
      <c r="P11" s="37"/>
      <c r="Q11" s="37"/>
      <c r="R11" s="37"/>
      <c r="S11" s="37"/>
      <c r="T11" s="37"/>
      <c r="U11" s="37"/>
      <c r="V11" s="37"/>
      <c r="W11" s="37"/>
      <c r="X11" s="37"/>
      <c r="Y11" s="37"/>
      <c r="Z11" s="37"/>
      <c r="AA11" s="37"/>
      <c r="AB11" s="37"/>
      <c r="AC11" s="37"/>
      <c r="AD11" s="37"/>
      <c r="AE11" s="37"/>
      <c r="AF11" s="37"/>
      <c r="AG11" s="38"/>
    </row>
    <row r="12" spans="1:33" ht="28" customHeight="1" x14ac:dyDescent="0.2">
      <c r="A12" s="27"/>
      <c r="B12" s="39"/>
      <c r="C12" s="39"/>
      <c r="D12" s="39"/>
      <c r="E12" s="39"/>
      <c r="F12" s="39"/>
      <c r="G12" s="39"/>
      <c r="H12" s="39"/>
      <c r="I12" s="39"/>
      <c r="J12" s="39"/>
      <c r="K12" s="39"/>
      <c r="L12" s="39"/>
      <c r="M12" s="39"/>
      <c r="N12" s="39"/>
      <c r="O12" s="39"/>
      <c r="P12" s="39"/>
      <c r="Q12" s="39"/>
      <c r="R12" s="39"/>
      <c r="S12" s="39"/>
      <c r="T12" s="39"/>
      <c r="U12" s="39"/>
      <c r="V12" s="39"/>
      <c r="W12" s="39"/>
      <c r="X12" s="39"/>
      <c r="Y12" s="39"/>
      <c r="Z12" s="39"/>
      <c r="AA12" s="39"/>
      <c r="AB12" s="39"/>
      <c r="AC12" s="39"/>
      <c r="AD12" s="39"/>
      <c r="AE12" s="39"/>
      <c r="AF12" s="39"/>
      <c r="AG12" s="40"/>
    </row>
    <row r="13" spans="1:33" ht="15" customHeight="1" x14ac:dyDescent="0.2">
      <c r="A13" s="36" t="s">
        <v>47</v>
      </c>
      <c r="B13" s="37"/>
      <c r="C13" s="37"/>
      <c r="D13" s="37"/>
      <c r="E13" s="37"/>
      <c r="F13" s="37"/>
      <c r="G13" s="37"/>
      <c r="H13" s="37"/>
      <c r="I13" s="37"/>
      <c r="J13" s="37"/>
      <c r="K13" s="37"/>
      <c r="L13" s="37"/>
      <c r="M13" s="37"/>
      <c r="N13" s="37"/>
      <c r="O13" s="37"/>
      <c r="P13" s="37"/>
      <c r="Q13" s="37"/>
      <c r="R13" s="37"/>
      <c r="S13" s="37"/>
      <c r="T13" s="37"/>
      <c r="U13" s="37"/>
      <c r="V13" s="37"/>
      <c r="W13" s="37"/>
      <c r="X13" s="37"/>
      <c r="Y13" s="37"/>
      <c r="Z13" s="37"/>
      <c r="AA13" s="37"/>
      <c r="AB13" s="37"/>
      <c r="AC13" s="37"/>
      <c r="AD13" s="37"/>
      <c r="AE13" s="37"/>
      <c r="AF13" s="37"/>
      <c r="AG13" s="38"/>
    </row>
    <row r="14" spans="1:33" ht="130" customHeight="1" x14ac:dyDescent="0.2">
      <c r="A14" s="16"/>
      <c r="B14" s="49"/>
      <c r="C14" s="49"/>
      <c r="D14" s="49"/>
      <c r="E14" s="49"/>
      <c r="F14" s="49"/>
      <c r="G14" s="49"/>
      <c r="H14" s="49"/>
      <c r="I14" s="49"/>
      <c r="J14" s="49"/>
      <c r="K14" s="49"/>
      <c r="L14" s="49"/>
      <c r="M14" s="49"/>
      <c r="N14" s="49"/>
      <c r="O14" s="49"/>
      <c r="P14" s="49"/>
      <c r="Q14" s="49"/>
      <c r="R14" s="49"/>
      <c r="S14" s="49"/>
      <c r="T14" s="49"/>
      <c r="U14" s="49"/>
      <c r="V14" s="49"/>
      <c r="W14" s="49"/>
      <c r="X14" s="49"/>
      <c r="Y14" s="49"/>
      <c r="Z14" s="49"/>
      <c r="AA14" s="49"/>
      <c r="AB14" s="49"/>
      <c r="AC14" s="49"/>
      <c r="AD14" s="49"/>
      <c r="AE14" s="49"/>
      <c r="AF14" s="49"/>
      <c r="AG14" s="50"/>
    </row>
    <row r="15" spans="1:33" ht="15" customHeight="1" x14ac:dyDescent="0.2">
      <c r="A15" s="16"/>
      <c r="B15" s="42" t="s">
        <v>67</v>
      </c>
      <c r="C15" s="42"/>
      <c r="D15" s="42"/>
      <c r="E15" s="42"/>
      <c r="F15" s="42"/>
      <c r="G15" s="42"/>
      <c r="H15" s="30" t="s">
        <v>68</v>
      </c>
      <c r="I15" s="30" t="s">
        <v>69</v>
      </c>
      <c r="J15" s="30" t="s">
        <v>70</v>
      </c>
      <c r="K15" s="42" t="s">
        <v>71</v>
      </c>
      <c r="L15" s="42"/>
      <c r="M15" s="42"/>
      <c r="N15" s="42"/>
      <c r="O15" s="42"/>
      <c r="P15" s="42"/>
      <c r="Q15" s="42"/>
      <c r="R15" s="42"/>
      <c r="S15" s="42"/>
      <c r="T15" s="42"/>
      <c r="U15" s="42"/>
      <c r="V15" s="42"/>
      <c r="W15" s="42"/>
      <c r="X15" s="42"/>
      <c r="Y15" s="42"/>
      <c r="Z15" s="42"/>
      <c r="AA15" s="42"/>
      <c r="AB15" s="42"/>
      <c r="AC15" s="42"/>
      <c r="AD15" s="42"/>
      <c r="AE15" s="42"/>
      <c r="AF15" s="42"/>
      <c r="AG15" s="43"/>
    </row>
    <row r="16" spans="1:33" ht="45" customHeight="1" x14ac:dyDescent="0.2">
      <c r="A16" s="27"/>
      <c r="B16" s="44" t="s">
        <v>72</v>
      </c>
      <c r="C16" s="45"/>
      <c r="D16" s="45"/>
      <c r="E16" s="45"/>
      <c r="F16" s="45"/>
      <c r="G16" s="45"/>
      <c r="H16" s="45"/>
      <c r="I16" s="45"/>
      <c r="J16" s="45"/>
      <c r="K16" s="45"/>
      <c r="L16" s="45"/>
      <c r="M16" s="45"/>
      <c r="N16" s="45"/>
      <c r="O16" s="45"/>
      <c r="P16" s="45"/>
      <c r="Q16" s="45"/>
      <c r="R16" s="45"/>
      <c r="S16" s="45"/>
      <c r="T16" s="45"/>
      <c r="U16" s="45"/>
      <c r="V16" s="45"/>
      <c r="W16" s="45"/>
      <c r="X16" s="45"/>
      <c r="Y16" s="45"/>
      <c r="Z16" s="45"/>
      <c r="AA16" s="45"/>
      <c r="AB16" s="45"/>
      <c r="AC16" s="45"/>
      <c r="AD16" s="45"/>
      <c r="AE16" s="45"/>
      <c r="AF16" s="45"/>
      <c r="AG16" s="46"/>
    </row>
    <row r="17" spans="1:33" ht="15" customHeight="1" x14ac:dyDescent="0.2">
      <c r="A17" s="36" t="s">
        <v>50</v>
      </c>
      <c r="B17" s="37"/>
      <c r="C17" s="37"/>
      <c r="D17" s="37"/>
      <c r="E17" s="37"/>
      <c r="F17" s="37"/>
      <c r="G17" s="37"/>
      <c r="H17" s="37"/>
      <c r="I17" s="37"/>
      <c r="J17" s="37"/>
      <c r="K17" s="37"/>
      <c r="L17" s="37"/>
      <c r="M17" s="37"/>
      <c r="N17" s="37"/>
      <c r="O17" s="37"/>
      <c r="P17" s="37"/>
      <c r="Q17" s="37"/>
      <c r="R17" s="37"/>
      <c r="S17" s="37"/>
      <c r="T17" s="37"/>
      <c r="U17" s="37"/>
      <c r="V17" s="37"/>
      <c r="W17" s="37"/>
      <c r="X17" s="37"/>
      <c r="Y17" s="37"/>
      <c r="Z17" s="37"/>
      <c r="AA17" s="37"/>
      <c r="AB17" s="37"/>
      <c r="AC17" s="37"/>
      <c r="AD17" s="37"/>
      <c r="AE17" s="37"/>
      <c r="AF17" s="37"/>
      <c r="AG17" s="38"/>
    </row>
    <row r="18" spans="1:33" ht="60" customHeight="1" x14ac:dyDescent="0.2">
      <c r="A18" s="16"/>
      <c r="B18" s="42"/>
      <c r="C18" s="42"/>
      <c r="D18" s="42"/>
      <c r="E18" s="42"/>
      <c r="F18" s="42"/>
      <c r="G18" s="42"/>
      <c r="H18" s="42"/>
      <c r="I18" s="42"/>
      <c r="J18" s="42"/>
      <c r="K18" s="42"/>
      <c r="L18" s="42"/>
      <c r="M18" s="42"/>
      <c r="N18" s="42"/>
      <c r="O18" s="42"/>
      <c r="P18" s="42"/>
      <c r="Q18" s="42"/>
      <c r="R18" s="42"/>
      <c r="S18" s="42"/>
      <c r="T18" s="42"/>
      <c r="U18" s="42"/>
      <c r="V18" s="42"/>
      <c r="W18" s="42"/>
      <c r="X18" s="42"/>
      <c r="Y18" s="42"/>
      <c r="Z18" s="42"/>
      <c r="AA18" s="42"/>
      <c r="AB18" s="42"/>
      <c r="AC18" s="42"/>
      <c r="AD18" s="42"/>
      <c r="AE18" s="42"/>
      <c r="AF18" s="42"/>
      <c r="AG18" s="43"/>
    </row>
    <row r="19" spans="1:33" ht="15" customHeight="1" x14ac:dyDescent="0.2">
      <c r="A19" s="16"/>
      <c r="B19" s="20" t="s">
        <v>22</v>
      </c>
      <c r="C19" s="47" t="s">
        <v>20</v>
      </c>
      <c r="D19" s="47"/>
      <c r="E19" s="47"/>
      <c r="F19" s="47"/>
      <c r="G19" s="47"/>
      <c r="H19" s="48"/>
      <c r="I19" s="48"/>
      <c r="J19" s="48"/>
      <c r="K19" s="48"/>
      <c r="L19" s="1" t="s">
        <v>11</v>
      </c>
      <c r="M19" s="1" t="s">
        <v>17</v>
      </c>
      <c r="AG19" s="17"/>
    </row>
    <row r="20" spans="1:33" ht="15" customHeight="1" x14ac:dyDescent="0.2">
      <c r="A20" s="36" t="s">
        <v>51</v>
      </c>
      <c r="B20" s="37"/>
      <c r="C20" s="37"/>
      <c r="D20" s="37"/>
      <c r="E20" s="37"/>
      <c r="F20" s="37"/>
      <c r="G20" s="37"/>
      <c r="H20" s="37"/>
      <c r="I20" s="37"/>
      <c r="J20" s="37"/>
      <c r="K20" s="37"/>
      <c r="L20" s="37"/>
      <c r="M20" s="37"/>
      <c r="N20" s="37"/>
      <c r="O20" s="37"/>
      <c r="P20" s="37"/>
      <c r="Q20" s="37"/>
      <c r="R20" s="37"/>
      <c r="S20" s="37"/>
      <c r="T20" s="37"/>
      <c r="U20" s="37"/>
      <c r="V20" s="37"/>
      <c r="W20" s="37"/>
      <c r="X20" s="37"/>
      <c r="Y20" s="37"/>
      <c r="Z20" s="37"/>
      <c r="AA20" s="37"/>
      <c r="AB20" s="37"/>
      <c r="AC20" s="37"/>
      <c r="AD20" s="37"/>
      <c r="AE20" s="37"/>
      <c r="AF20" s="37"/>
      <c r="AG20" s="38"/>
    </row>
    <row r="21" spans="1:33" ht="15" customHeight="1" x14ac:dyDescent="0.2">
      <c r="A21" s="16"/>
      <c r="B21" s="51" t="s">
        <v>7</v>
      </c>
      <c r="C21" s="51"/>
      <c r="D21" s="51"/>
      <c r="E21" s="51"/>
      <c r="F21" s="51"/>
      <c r="G21" s="53" t="s">
        <v>29</v>
      </c>
      <c r="H21" s="54"/>
      <c r="I21" s="54"/>
      <c r="J21" s="54"/>
      <c r="K21" s="54"/>
      <c r="L21" s="57"/>
      <c r="M21" s="58"/>
      <c r="N21" s="58"/>
      <c r="O21" s="58"/>
      <c r="P21" s="58"/>
      <c r="Q21" s="58"/>
      <c r="R21" s="58"/>
      <c r="S21" s="58"/>
      <c r="T21" s="58"/>
      <c r="U21" s="58"/>
      <c r="W21" s="47" t="s">
        <v>13</v>
      </c>
      <c r="X21" s="47"/>
      <c r="Y21" s="47"/>
      <c r="Z21" s="47"/>
      <c r="AA21" s="47"/>
      <c r="AB21" s="47"/>
      <c r="AC21" s="47"/>
      <c r="AD21" s="47"/>
      <c r="AG21" s="17"/>
    </row>
    <row r="22" spans="1:33" ht="18" customHeight="1" thickBot="1" x14ac:dyDescent="0.25">
      <c r="A22" s="16"/>
      <c r="B22" s="52"/>
      <c r="C22" s="52"/>
      <c r="D22" s="52"/>
      <c r="E22" s="52"/>
      <c r="F22" s="52"/>
      <c r="G22" s="55"/>
      <c r="H22" s="56"/>
      <c r="I22" s="56"/>
      <c r="J22" s="56"/>
      <c r="K22" s="56"/>
      <c r="L22" s="59" t="s">
        <v>25</v>
      </c>
      <c r="M22" s="60"/>
      <c r="N22" s="60"/>
      <c r="O22" s="61" t="s">
        <v>34</v>
      </c>
      <c r="P22" s="62"/>
      <c r="Q22" s="63"/>
      <c r="R22" s="64" t="s">
        <v>8</v>
      </c>
      <c r="S22" s="64"/>
      <c r="T22" s="64"/>
      <c r="U22" s="64"/>
      <c r="W22" s="65" t="s">
        <v>19</v>
      </c>
      <c r="X22" s="65"/>
      <c r="Y22" s="65"/>
      <c r="Z22" s="66" t="s">
        <v>30</v>
      </c>
      <c r="AA22" s="67"/>
      <c r="AB22" s="67"/>
      <c r="AC22" s="67"/>
      <c r="AD22" s="68"/>
      <c r="AG22" s="17"/>
    </row>
    <row r="23" spans="1:33" ht="15" customHeight="1" thickTop="1" x14ac:dyDescent="0.2">
      <c r="A23" s="16"/>
      <c r="B23" s="83" t="s">
        <v>12</v>
      </c>
      <c r="C23" s="83"/>
      <c r="D23" s="83"/>
      <c r="E23" s="83"/>
      <c r="F23" s="83"/>
      <c r="G23" s="84"/>
      <c r="H23" s="85"/>
      <c r="I23" s="85"/>
      <c r="J23" s="85"/>
      <c r="K23" s="86"/>
      <c r="L23" s="87"/>
      <c r="M23" s="88"/>
      <c r="N23" s="88"/>
      <c r="O23" s="89"/>
      <c r="P23" s="90"/>
      <c r="Q23" s="91"/>
      <c r="R23" s="92"/>
      <c r="S23" s="92"/>
      <c r="T23" s="92"/>
      <c r="U23" s="92"/>
      <c r="W23" s="65" t="s">
        <v>14</v>
      </c>
      <c r="X23" s="65"/>
      <c r="Y23" s="65"/>
      <c r="Z23" s="69"/>
      <c r="AA23" s="69"/>
      <c r="AB23" s="69"/>
      <c r="AC23" s="69"/>
      <c r="AD23" s="69"/>
      <c r="AG23" s="17"/>
    </row>
    <row r="24" spans="1:33" ht="15" customHeight="1" x14ac:dyDescent="0.2">
      <c r="A24" s="16"/>
      <c r="B24" s="70" t="s">
        <v>0</v>
      </c>
      <c r="C24" s="70"/>
      <c r="D24" s="70"/>
      <c r="E24" s="70"/>
      <c r="F24" s="70"/>
      <c r="G24" s="71"/>
      <c r="H24" s="72"/>
      <c r="I24" s="72"/>
      <c r="J24" s="72"/>
      <c r="K24" s="73"/>
      <c r="L24" s="74"/>
      <c r="M24" s="75"/>
      <c r="N24" s="76"/>
      <c r="O24" s="77"/>
      <c r="P24" s="77"/>
      <c r="Q24" s="78"/>
      <c r="R24" s="79"/>
      <c r="S24" s="79"/>
      <c r="T24" s="79"/>
      <c r="U24" s="79"/>
      <c r="W24" s="80" t="s">
        <v>2</v>
      </c>
      <c r="X24" s="81"/>
      <c r="Y24" s="82"/>
      <c r="Z24" s="79"/>
      <c r="AA24" s="79"/>
      <c r="AB24" s="79"/>
      <c r="AC24" s="79"/>
      <c r="AD24" s="79"/>
      <c r="AG24" s="17"/>
    </row>
    <row r="25" spans="1:33" ht="15" customHeight="1" x14ac:dyDescent="0.2">
      <c r="A25" s="16"/>
      <c r="B25" s="70" t="s">
        <v>33</v>
      </c>
      <c r="C25" s="70"/>
      <c r="D25" s="70"/>
      <c r="E25" s="70"/>
      <c r="F25" s="70"/>
      <c r="G25" s="71"/>
      <c r="H25" s="72"/>
      <c r="I25" s="72"/>
      <c r="J25" s="72"/>
      <c r="K25" s="73"/>
      <c r="L25" s="74"/>
      <c r="M25" s="75"/>
      <c r="N25" s="75"/>
      <c r="O25" s="93"/>
      <c r="P25" s="77"/>
      <c r="Q25" s="78"/>
      <c r="R25" s="79"/>
      <c r="S25" s="79"/>
      <c r="T25" s="79"/>
      <c r="U25" s="79"/>
      <c r="W25" s="80" t="s">
        <v>15</v>
      </c>
      <c r="X25" s="81"/>
      <c r="Y25" s="82"/>
      <c r="Z25" s="79"/>
      <c r="AA25" s="79"/>
      <c r="AB25" s="79"/>
      <c r="AC25" s="79"/>
      <c r="AD25" s="79"/>
      <c r="AG25" s="17"/>
    </row>
    <row r="26" spans="1:33" ht="15" customHeight="1" x14ac:dyDescent="0.2">
      <c r="A26" s="16"/>
      <c r="B26" s="70" t="s">
        <v>3</v>
      </c>
      <c r="C26" s="70"/>
      <c r="D26" s="70"/>
      <c r="E26" s="70"/>
      <c r="F26" s="70"/>
      <c r="G26" s="71"/>
      <c r="H26" s="72"/>
      <c r="I26" s="72"/>
      <c r="J26" s="72"/>
      <c r="K26" s="73"/>
      <c r="L26" s="74"/>
      <c r="M26" s="75"/>
      <c r="N26" s="75"/>
      <c r="O26" s="93"/>
      <c r="P26" s="77"/>
      <c r="Q26" s="78"/>
      <c r="R26" s="79"/>
      <c r="S26" s="79"/>
      <c r="T26" s="79"/>
      <c r="U26" s="79"/>
      <c r="W26" s="94" t="s">
        <v>16</v>
      </c>
      <c r="X26" s="95"/>
      <c r="Y26" s="96"/>
      <c r="Z26" s="97"/>
      <c r="AA26" s="97"/>
      <c r="AB26" s="97"/>
      <c r="AC26" s="97"/>
      <c r="AD26" s="97"/>
      <c r="AG26" s="17"/>
    </row>
    <row r="27" spans="1:33" ht="15" customHeight="1" x14ac:dyDescent="0.2">
      <c r="A27" s="16"/>
      <c r="B27" s="70" t="s">
        <v>4</v>
      </c>
      <c r="C27" s="70"/>
      <c r="D27" s="70"/>
      <c r="E27" s="70"/>
      <c r="F27" s="70"/>
      <c r="G27" s="71"/>
      <c r="H27" s="72"/>
      <c r="I27" s="72"/>
      <c r="J27" s="72"/>
      <c r="K27" s="73"/>
      <c r="L27" s="74"/>
      <c r="M27" s="75"/>
      <c r="N27" s="75"/>
      <c r="O27" s="93"/>
      <c r="P27" s="77"/>
      <c r="Q27" s="78"/>
      <c r="R27" s="79"/>
      <c r="S27" s="79"/>
      <c r="T27" s="79"/>
      <c r="U27" s="79"/>
      <c r="W27" s="108" t="s">
        <v>10</v>
      </c>
      <c r="X27" s="109"/>
      <c r="Y27" s="57"/>
      <c r="Z27" s="98"/>
      <c r="AA27" s="98"/>
      <c r="AB27" s="98"/>
      <c r="AC27" s="98"/>
      <c r="AD27" s="98"/>
      <c r="AG27" s="17"/>
    </row>
    <row r="28" spans="1:33" ht="15" customHeight="1" x14ac:dyDescent="0.2">
      <c r="A28" s="16"/>
      <c r="B28" s="99" t="s">
        <v>5</v>
      </c>
      <c r="C28" s="99"/>
      <c r="D28" s="99"/>
      <c r="E28" s="99"/>
      <c r="F28" s="99"/>
      <c r="G28" s="100"/>
      <c r="H28" s="101"/>
      <c r="I28" s="101"/>
      <c r="J28" s="101"/>
      <c r="K28" s="102"/>
      <c r="L28" s="103"/>
      <c r="M28" s="104"/>
      <c r="N28" s="104"/>
      <c r="O28" s="105"/>
      <c r="P28" s="106"/>
      <c r="Q28" s="107"/>
      <c r="R28" s="97"/>
      <c r="S28" s="97"/>
      <c r="T28" s="97"/>
      <c r="U28" s="97"/>
      <c r="W28" s="3"/>
      <c r="X28" s="3"/>
      <c r="Y28" s="3"/>
      <c r="Z28" s="3"/>
      <c r="AA28" s="3"/>
      <c r="AB28" s="3"/>
      <c r="AC28" s="3"/>
      <c r="AD28" s="3"/>
      <c r="AG28" s="17"/>
    </row>
    <row r="29" spans="1:33" ht="15" customHeight="1" x14ac:dyDescent="0.2">
      <c r="A29" s="16"/>
      <c r="B29" s="112" t="s">
        <v>10</v>
      </c>
      <c r="C29" s="112"/>
      <c r="D29" s="112"/>
      <c r="E29" s="112"/>
      <c r="F29" s="112"/>
      <c r="G29" s="113"/>
      <c r="H29" s="113"/>
      <c r="I29" s="113"/>
      <c r="J29" s="113"/>
      <c r="K29" s="113"/>
      <c r="L29" s="114"/>
      <c r="M29" s="115"/>
      <c r="N29" s="115"/>
      <c r="O29" s="116"/>
      <c r="P29" s="117"/>
      <c r="Q29" s="118"/>
      <c r="R29" s="113"/>
      <c r="S29" s="113"/>
      <c r="T29" s="113"/>
      <c r="U29" s="113"/>
      <c r="AG29" s="17"/>
    </row>
    <row r="30" spans="1:33" ht="15" customHeight="1" x14ac:dyDescent="0.2">
      <c r="A30" s="16"/>
      <c r="B30" s="21" t="s">
        <v>23</v>
      </c>
      <c r="C30" s="21"/>
      <c r="D30" s="21"/>
      <c r="E30" s="21"/>
      <c r="F30" s="21"/>
      <c r="G30" s="22"/>
      <c r="H30" s="22"/>
      <c r="I30" s="22"/>
      <c r="J30" s="22"/>
      <c r="K30" s="22"/>
      <c r="L30" s="22"/>
      <c r="M30" s="22"/>
      <c r="N30" s="22"/>
      <c r="O30" s="22"/>
      <c r="P30" s="22"/>
      <c r="Q30" s="22"/>
      <c r="R30" s="22"/>
      <c r="S30" s="22"/>
      <c r="T30" s="22"/>
      <c r="U30" s="22"/>
      <c r="V30" s="5"/>
      <c r="W30" s="5"/>
      <c r="X30" s="5"/>
      <c r="Y30" s="5"/>
      <c r="Z30" s="5"/>
      <c r="AA30" s="5"/>
      <c r="AB30" s="5"/>
      <c r="AC30" s="5"/>
      <c r="AD30" s="5"/>
      <c r="AE30" s="5"/>
      <c r="AF30" s="5"/>
      <c r="AG30" s="6"/>
    </row>
    <row r="31" spans="1:33" ht="12" customHeight="1" x14ac:dyDescent="0.2">
      <c r="A31" s="16"/>
      <c r="AG31" s="17"/>
    </row>
    <row r="32" spans="1:33" ht="28" customHeight="1" x14ac:dyDescent="0.2">
      <c r="A32" s="16"/>
      <c r="B32" s="110" t="s">
        <v>29</v>
      </c>
      <c r="C32" s="58"/>
      <c r="D32" s="58"/>
      <c r="E32" s="58"/>
      <c r="F32" s="58"/>
      <c r="G32" s="58"/>
      <c r="H32" s="110" t="s">
        <v>28</v>
      </c>
      <c r="I32" s="58"/>
      <c r="J32" s="58"/>
      <c r="K32" s="58"/>
      <c r="L32" s="58"/>
      <c r="M32" s="58"/>
      <c r="N32" s="110" t="s">
        <v>21</v>
      </c>
      <c r="O32" s="58"/>
      <c r="P32" s="58"/>
      <c r="Q32" s="58"/>
      <c r="R32" s="58"/>
      <c r="S32" s="58"/>
      <c r="T32" s="110" t="s">
        <v>32</v>
      </c>
      <c r="U32" s="58"/>
      <c r="V32" s="58"/>
      <c r="W32" s="58"/>
      <c r="X32" s="58"/>
      <c r="Y32" s="58"/>
      <c r="Z32" s="110" t="s">
        <v>27</v>
      </c>
      <c r="AA32" s="58"/>
      <c r="AB32" s="58"/>
      <c r="AC32" s="58"/>
      <c r="AD32" s="58"/>
      <c r="AE32" s="58"/>
      <c r="AG32" s="17"/>
    </row>
    <row r="33" spans="1:33" ht="20" customHeight="1" x14ac:dyDescent="0.2">
      <c r="A33" s="16"/>
      <c r="B33" s="111"/>
      <c r="C33" s="111"/>
      <c r="D33" s="111"/>
      <c r="E33" s="111"/>
      <c r="F33" s="111"/>
      <c r="G33" s="111"/>
      <c r="H33" s="111"/>
      <c r="I33" s="111"/>
      <c r="J33" s="111"/>
      <c r="K33" s="111"/>
      <c r="L33" s="111"/>
      <c r="M33" s="111"/>
      <c r="N33" s="111"/>
      <c r="O33" s="111"/>
      <c r="P33" s="111"/>
      <c r="Q33" s="111"/>
      <c r="R33" s="111"/>
      <c r="S33" s="111"/>
      <c r="T33" s="111"/>
      <c r="U33" s="111"/>
      <c r="V33" s="111"/>
      <c r="W33" s="111"/>
      <c r="X33" s="111"/>
      <c r="Y33" s="111"/>
      <c r="Z33" s="111"/>
      <c r="AA33" s="111"/>
      <c r="AB33" s="111"/>
      <c r="AC33" s="111"/>
      <c r="AD33" s="111"/>
      <c r="AE33" s="111"/>
      <c r="AG33" s="17"/>
    </row>
    <row r="34" spans="1:33" ht="20" customHeight="1" x14ac:dyDescent="0.15">
      <c r="A34" s="16"/>
      <c r="B34" s="124" t="s">
        <v>73</v>
      </c>
      <c r="C34" s="124"/>
      <c r="D34" s="124"/>
      <c r="E34" s="124"/>
      <c r="F34" s="124"/>
      <c r="G34" s="124"/>
      <c r="H34" s="124"/>
      <c r="I34" s="124"/>
      <c r="J34" s="124"/>
      <c r="K34" s="124"/>
      <c r="L34" s="124"/>
      <c r="M34" s="124"/>
      <c r="N34" s="124"/>
      <c r="O34" s="124"/>
      <c r="P34" s="124"/>
      <c r="Q34" s="124"/>
      <c r="R34" s="124"/>
      <c r="S34" s="124"/>
      <c r="T34" s="124"/>
      <c r="U34" s="124"/>
      <c r="V34" s="124"/>
      <c r="W34" s="124"/>
      <c r="X34" s="124"/>
      <c r="Y34" s="124"/>
      <c r="Z34" s="124"/>
      <c r="AA34" s="124"/>
      <c r="AB34" s="124"/>
      <c r="AC34" s="124"/>
      <c r="AD34" s="124"/>
      <c r="AE34" s="124"/>
      <c r="AG34" s="17"/>
    </row>
    <row r="35" spans="1:33" ht="20" customHeight="1" x14ac:dyDescent="0.2">
      <c r="A35" s="16"/>
      <c r="B35" s="113"/>
      <c r="C35" s="113"/>
      <c r="D35" s="113"/>
      <c r="E35" s="113"/>
      <c r="F35" s="113"/>
      <c r="G35" s="113"/>
      <c r="H35" s="113"/>
      <c r="I35" s="113"/>
      <c r="J35" s="113"/>
      <c r="K35" s="113"/>
      <c r="L35" s="113"/>
      <c r="M35" s="113"/>
      <c r="N35" s="98"/>
      <c r="O35" s="98"/>
      <c r="P35" s="98"/>
      <c r="Q35" s="98"/>
      <c r="R35" s="98"/>
      <c r="S35" s="98"/>
      <c r="T35" s="125"/>
      <c r="U35" s="125"/>
      <c r="V35" s="125"/>
      <c r="W35" s="125"/>
      <c r="X35" s="125"/>
      <c r="Y35" s="125"/>
      <c r="Z35" s="98"/>
      <c r="AA35" s="98"/>
      <c r="AB35" s="98"/>
      <c r="AC35" s="98"/>
      <c r="AD35" s="98"/>
      <c r="AE35" s="98"/>
      <c r="AG35" s="17"/>
    </row>
    <row r="36" spans="1:33" ht="20" customHeight="1" x14ac:dyDescent="0.2">
      <c r="A36" s="16"/>
      <c r="B36" s="119"/>
      <c r="C36" s="120"/>
      <c r="D36" s="120"/>
      <c r="E36" s="120"/>
      <c r="F36" s="120"/>
      <c r="G36" s="121"/>
      <c r="H36" s="111"/>
      <c r="I36" s="111"/>
      <c r="J36" s="111"/>
      <c r="K36" s="111"/>
      <c r="L36" s="111"/>
      <c r="M36" s="111"/>
      <c r="N36" s="111"/>
      <c r="O36" s="111"/>
      <c r="P36" s="111"/>
      <c r="Q36" s="111"/>
      <c r="R36" s="111"/>
      <c r="S36" s="111"/>
      <c r="T36" s="111"/>
      <c r="U36" s="111"/>
      <c r="V36" s="111"/>
      <c r="W36" s="111"/>
      <c r="X36" s="111"/>
      <c r="Y36" s="111"/>
      <c r="Z36" s="122"/>
      <c r="AA36" s="122"/>
      <c r="AB36" s="122"/>
      <c r="AC36" s="122"/>
      <c r="AD36" s="122"/>
      <c r="AE36" s="122"/>
      <c r="AG36" s="17"/>
    </row>
    <row r="37" spans="1:33" ht="6" customHeight="1" x14ac:dyDescent="0.2">
      <c r="A37" s="27"/>
      <c r="B37" s="20"/>
      <c r="C37" s="20"/>
      <c r="D37" s="20"/>
      <c r="E37" s="20"/>
      <c r="F37" s="20"/>
      <c r="G37" s="20"/>
      <c r="H37" s="20"/>
      <c r="I37" s="20"/>
      <c r="J37" s="20"/>
      <c r="K37" s="20"/>
      <c r="L37" s="20"/>
      <c r="M37" s="20"/>
      <c r="N37" s="20"/>
      <c r="O37" s="20"/>
      <c r="P37" s="20"/>
      <c r="Q37" s="20"/>
      <c r="R37" s="20"/>
      <c r="S37" s="20"/>
      <c r="T37" s="20"/>
      <c r="U37" s="20"/>
      <c r="V37" s="20"/>
      <c r="W37" s="20"/>
      <c r="X37" s="20"/>
      <c r="Y37" s="20"/>
      <c r="Z37" s="20"/>
      <c r="AA37" s="20"/>
      <c r="AB37" s="20"/>
      <c r="AC37" s="20"/>
      <c r="AD37" s="20"/>
      <c r="AE37" s="20"/>
      <c r="AF37" s="20"/>
      <c r="AG37" s="28"/>
    </row>
    <row r="38" spans="1:33" ht="15" customHeight="1" x14ac:dyDescent="0.2">
      <c r="A38" s="1" t="s">
        <v>18</v>
      </c>
    </row>
    <row r="39" spans="1:33" x14ac:dyDescent="0.2">
      <c r="A39" s="123" t="s">
        <v>75</v>
      </c>
      <c r="B39" s="123"/>
      <c r="C39" s="123"/>
      <c r="D39" s="123"/>
      <c r="E39" s="123"/>
      <c r="F39" s="123"/>
      <c r="G39" s="123"/>
      <c r="H39" s="123"/>
      <c r="I39" s="123"/>
      <c r="J39" s="123"/>
      <c r="K39" s="123"/>
      <c r="L39" s="123"/>
      <c r="M39" s="123"/>
      <c r="N39" s="123"/>
      <c r="O39" s="123"/>
      <c r="P39" s="123"/>
      <c r="Q39" s="123"/>
      <c r="R39" s="123"/>
      <c r="S39" s="123"/>
      <c r="T39" s="123"/>
      <c r="U39" s="123"/>
      <c r="V39" s="123"/>
      <c r="W39" s="123"/>
      <c r="X39" s="123"/>
      <c r="Y39" s="123"/>
      <c r="Z39" s="123"/>
      <c r="AA39" s="123"/>
      <c r="AB39" s="123"/>
      <c r="AC39" s="123"/>
      <c r="AD39" s="123"/>
      <c r="AE39" s="123"/>
      <c r="AF39" s="123"/>
      <c r="AG39" s="123"/>
    </row>
    <row r="40" spans="1:33" x14ac:dyDescent="0.2">
      <c r="A40" s="123"/>
      <c r="B40" s="123"/>
      <c r="C40" s="123"/>
      <c r="D40" s="123"/>
      <c r="E40" s="123"/>
      <c r="F40" s="123"/>
      <c r="G40" s="123"/>
      <c r="H40" s="123"/>
      <c r="I40" s="123"/>
      <c r="J40" s="123"/>
      <c r="K40" s="123"/>
      <c r="L40" s="123"/>
      <c r="M40" s="123"/>
      <c r="N40" s="123"/>
      <c r="O40" s="123"/>
      <c r="P40" s="123"/>
      <c r="Q40" s="123"/>
      <c r="R40" s="123"/>
      <c r="S40" s="123"/>
      <c r="T40" s="123"/>
      <c r="U40" s="123"/>
      <c r="V40" s="123"/>
      <c r="W40" s="123"/>
      <c r="X40" s="123"/>
      <c r="Y40" s="123"/>
      <c r="Z40" s="123"/>
      <c r="AA40" s="123"/>
      <c r="AB40" s="123"/>
      <c r="AC40" s="123"/>
      <c r="AD40" s="123"/>
      <c r="AE40" s="123"/>
      <c r="AF40" s="123"/>
      <c r="AG40" s="123"/>
    </row>
  </sheetData>
  <mergeCells count="106">
    <mergeCell ref="B36:G36"/>
    <mergeCell ref="H36:M36"/>
    <mergeCell ref="N36:S36"/>
    <mergeCell ref="T36:Y36"/>
    <mergeCell ref="Z36:AE36"/>
    <mergeCell ref="A39:AG40"/>
    <mergeCell ref="B34:AE34"/>
    <mergeCell ref="B35:G35"/>
    <mergeCell ref="H35:M35"/>
    <mergeCell ref="N35:S35"/>
    <mergeCell ref="T35:Y35"/>
    <mergeCell ref="Z35:AE35"/>
    <mergeCell ref="Z32:AE32"/>
    <mergeCell ref="B33:G33"/>
    <mergeCell ref="H33:M33"/>
    <mergeCell ref="N33:S33"/>
    <mergeCell ref="T33:Y33"/>
    <mergeCell ref="Z33:AE33"/>
    <mergeCell ref="B29:F29"/>
    <mergeCell ref="G29:K29"/>
    <mergeCell ref="L29:N29"/>
    <mergeCell ref="O29:Q29"/>
    <mergeCell ref="R29:U29"/>
    <mergeCell ref="B32:G32"/>
    <mergeCell ref="H32:M32"/>
    <mergeCell ref="N32:S32"/>
    <mergeCell ref="T32:Y32"/>
    <mergeCell ref="Z27:AD27"/>
    <mergeCell ref="B28:F28"/>
    <mergeCell ref="G28:K28"/>
    <mergeCell ref="L28:N28"/>
    <mergeCell ref="O28:Q28"/>
    <mergeCell ref="R28:U28"/>
    <mergeCell ref="B27:F27"/>
    <mergeCell ref="G27:K27"/>
    <mergeCell ref="L27:N27"/>
    <mergeCell ref="O27:Q27"/>
    <mergeCell ref="R27:U27"/>
    <mergeCell ref="W27:Y27"/>
    <mergeCell ref="Z25:AD25"/>
    <mergeCell ref="B26:F26"/>
    <mergeCell ref="G26:K26"/>
    <mergeCell ref="L26:N26"/>
    <mergeCell ref="O26:Q26"/>
    <mergeCell ref="R26:U26"/>
    <mergeCell ref="W26:Y26"/>
    <mergeCell ref="Z26:AD26"/>
    <mergeCell ref="B25:F25"/>
    <mergeCell ref="G25:K25"/>
    <mergeCell ref="L25:N25"/>
    <mergeCell ref="O25:Q25"/>
    <mergeCell ref="R25:U25"/>
    <mergeCell ref="W25:Y25"/>
    <mergeCell ref="Z23:AD23"/>
    <mergeCell ref="B24:F24"/>
    <mergeCell ref="G24:K24"/>
    <mergeCell ref="L24:N24"/>
    <mergeCell ref="O24:Q24"/>
    <mergeCell ref="R24:U24"/>
    <mergeCell ref="W24:Y24"/>
    <mergeCell ref="Z24:AD24"/>
    <mergeCell ref="B23:F23"/>
    <mergeCell ref="G23:K23"/>
    <mergeCell ref="L23:N23"/>
    <mergeCell ref="O23:Q23"/>
    <mergeCell ref="R23:U23"/>
    <mergeCell ref="W23:Y23"/>
    <mergeCell ref="A20:AG20"/>
    <mergeCell ref="B21:F22"/>
    <mergeCell ref="G21:K22"/>
    <mergeCell ref="L21:U21"/>
    <mergeCell ref="W21:AD21"/>
    <mergeCell ref="L22:N22"/>
    <mergeCell ref="O22:Q22"/>
    <mergeCell ref="R22:U22"/>
    <mergeCell ref="W22:Y22"/>
    <mergeCell ref="Z22:AD22"/>
    <mergeCell ref="B15:G15"/>
    <mergeCell ref="K15:AG15"/>
    <mergeCell ref="B16:AG16"/>
    <mergeCell ref="A17:AG17"/>
    <mergeCell ref="B18:AG18"/>
    <mergeCell ref="C19:G19"/>
    <mergeCell ref="H19:K19"/>
    <mergeCell ref="W10:X10"/>
    <mergeCell ref="Z10:AA10"/>
    <mergeCell ref="A11:AG11"/>
    <mergeCell ref="B12:AG12"/>
    <mergeCell ref="A13:AG13"/>
    <mergeCell ref="B14:AG14"/>
    <mergeCell ref="AE2:AG2"/>
    <mergeCell ref="A3:I3"/>
    <mergeCell ref="J3:AG3"/>
    <mergeCell ref="A5:AG5"/>
    <mergeCell ref="B6:AG6"/>
    <mergeCell ref="A7:AG7"/>
    <mergeCell ref="B8:AG8"/>
    <mergeCell ref="A9:AG9"/>
    <mergeCell ref="B10:C10"/>
    <mergeCell ref="D10:E10"/>
    <mergeCell ref="G10:H10"/>
    <mergeCell ref="J10:K10"/>
    <mergeCell ref="M10:N10"/>
    <mergeCell ref="O10:P10"/>
    <mergeCell ref="Q10:R10"/>
    <mergeCell ref="T10:U10"/>
  </mergeCells>
  <phoneticPr fontId="2"/>
  <pageMargins left="0.70866141732283472" right="0.11811023622047245" top="0.15748031496062992" bottom="0.15748031496062992" header="0" footer="0"/>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DCB969-D3AF-44E2-BF2D-4F847DF69203}">
  <sheetPr>
    <tabColor theme="0"/>
  </sheetPr>
  <dimension ref="A2:AI105"/>
  <sheetViews>
    <sheetView view="pageBreakPreview" zoomScaleNormal="100" zoomScaleSheetLayoutView="100" workbookViewId="0">
      <selection activeCell="AN22" sqref="AN22"/>
    </sheetView>
  </sheetViews>
  <sheetFormatPr defaultColWidth="2.6328125" defaultRowHeight="11.5" x14ac:dyDescent="0.2"/>
  <cols>
    <col min="1" max="1" width="4.7265625" style="1" customWidth="1"/>
    <col min="2" max="2" width="14.36328125" style="1" customWidth="1"/>
    <col min="3" max="14" width="2.7265625" style="1" customWidth="1"/>
    <col min="15" max="20" width="3.1796875" style="1" customWidth="1"/>
    <col min="21" max="26" width="3.453125" style="1" customWidth="1"/>
    <col min="27" max="32" width="3.7265625" style="1" customWidth="1"/>
    <col min="33" max="34" width="2.7265625" style="1" customWidth="1"/>
    <col min="35" max="35" width="4.54296875" style="1" customWidth="1"/>
    <col min="36" max="36" width="4.36328125" style="1" customWidth="1"/>
    <col min="37" max="37" width="2.7265625" style="1" customWidth="1"/>
    <col min="38" max="16384" width="2.6328125" style="1"/>
  </cols>
  <sheetData>
    <row r="2" spans="2:34" ht="31" customHeight="1" x14ac:dyDescent="0.2"/>
    <row r="4" spans="2:34" ht="15" customHeight="1" x14ac:dyDescent="0.2">
      <c r="B4" s="1" t="s">
        <v>55</v>
      </c>
    </row>
    <row r="5" spans="2:34" ht="12" customHeight="1" x14ac:dyDescent="0.2">
      <c r="AE5" s="2"/>
      <c r="AF5" s="31" t="s">
        <v>43</v>
      </c>
      <c r="AG5" s="32"/>
      <c r="AH5" s="32"/>
    </row>
    <row r="6" spans="2:34" ht="15" customHeight="1" x14ac:dyDescent="0.2">
      <c r="B6" s="33" t="s">
        <v>1</v>
      </c>
      <c r="C6" s="34"/>
      <c r="D6" s="34"/>
      <c r="E6" s="34"/>
      <c r="F6" s="34"/>
      <c r="G6" s="34"/>
      <c r="H6" s="34"/>
      <c r="I6" s="34"/>
      <c r="J6" s="34"/>
      <c r="K6" s="33" t="s">
        <v>31</v>
      </c>
      <c r="L6" s="34"/>
      <c r="M6" s="34"/>
      <c r="N6" s="34"/>
      <c r="O6" s="34"/>
      <c r="P6" s="34"/>
      <c r="Q6" s="34"/>
      <c r="R6" s="34"/>
      <c r="S6" s="34"/>
      <c r="T6" s="34"/>
      <c r="U6" s="34"/>
      <c r="V6" s="34"/>
      <c r="W6" s="34"/>
      <c r="X6" s="34"/>
      <c r="Y6" s="34"/>
      <c r="Z6" s="34"/>
      <c r="AA6" s="34"/>
      <c r="AB6" s="34"/>
      <c r="AC6" s="34"/>
      <c r="AD6" s="34"/>
      <c r="AE6" s="34"/>
      <c r="AF6" s="34"/>
      <c r="AG6" s="34"/>
      <c r="AH6" s="35"/>
    </row>
    <row r="7" spans="2:34" ht="6" customHeight="1" x14ac:dyDescent="0.2"/>
    <row r="8" spans="2:34" ht="15" customHeight="1" x14ac:dyDescent="0.2">
      <c r="B8" s="36" t="s">
        <v>6</v>
      </c>
      <c r="C8" s="37"/>
      <c r="D8" s="37"/>
      <c r="E8" s="37"/>
      <c r="F8" s="37"/>
      <c r="G8" s="37"/>
      <c r="H8" s="37"/>
      <c r="I8" s="37"/>
      <c r="J8" s="37"/>
      <c r="K8" s="37"/>
      <c r="L8" s="37"/>
      <c r="M8" s="37"/>
      <c r="N8" s="37"/>
      <c r="O8" s="37"/>
      <c r="P8" s="37"/>
      <c r="Q8" s="37"/>
      <c r="R8" s="37"/>
      <c r="S8" s="37"/>
      <c r="T8" s="37"/>
      <c r="U8" s="37"/>
      <c r="V8" s="37"/>
      <c r="W8" s="37"/>
      <c r="X8" s="37"/>
      <c r="Y8" s="37"/>
      <c r="Z8" s="37"/>
      <c r="AA8" s="37"/>
      <c r="AB8" s="37"/>
      <c r="AC8" s="37"/>
      <c r="AD8" s="37"/>
      <c r="AE8" s="37"/>
      <c r="AF8" s="37"/>
      <c r="AG8" s="37"/>
      <c r="AH8" s="38"/>
    </row>
    <row r="9" spans="2:34" ht="12.75" customHeight="1" x14ac:dyDescent="0.2">
      <c r="B9" s="134" t="s">
        <v>35</v>
      </c>
      <c r="C9" s="135"/>
      <c r="D9" s="135"/>
      <c r="E9" s="135"/>
      <c r="F9" s="135"/>
      <c r="G9" s="135"/>
      <c r="H9" s="135"/>
      <c r="I9" s="135"/>
      <c r="J9" s="135"/>
      <c r="K9" s="135"/>
      <c r="L9" s="135"/>
      <c r="M9" s="135"/>
      <c r="N9" s="135"/>
      <c r="O9" s="135"/>
      <c r="P9" s="135"/>
      <c r="Q9" s="135"/>
      <c r="R9" s="135"/>
      <c r="S9" s="135"/>
      <c r="T9" s="135"/>
      <c r="U9" s="135"/>
      <c r="V9" s="135"/>
      <c r="W9" s="135"/>
      <c r="X9" s="135"/>
      <c r="Y9" s="135"/>
      <c r="Z9" s="135"/>
      <c r="AA9" s="135"/>
      <c r="AB9" s="135"/>
      <c r="AC9" s="135"/>
      <c r="AD9" s="135"/>
      <c r="AE9" s="135"/>
      <c r="AF9" s="135"/>
      <c r="AG9" s="135"/>
      <c r="AH9" s="136"/>
    </row>
    <row r="10" spans="2:34" ht="12.75" customHeight="1" x14ac:dyDescent="0.2">
      <c r="B10" s="137"/>
      <c r="C10" s="39"/>
      <c r="D10" s="39"/>
      <c r="E10" s="39"/>
      <c r="F10" s="39"/>
      <c r="G10" s="39"/>
      <c r="H10" s="39"/>
      <c r="I10" s="39"/>
      <c r="J10" s="39"/>
      <c r="K10" s="39"/>
      <c r="L10" s="39"/>
      <c r="M10" s="39"/>
      <c r="N10" s="39"/>
      <c r="O10" s="39"/>
      <c r="P10" s="39"/>
      <c r="Q10" s="39"/>
      <c r="R10" s="39"/>
      <c r="S10" s="39"/>
      <c r="T10" s="39"/>
      <c r="U10" s="39"/>
      <c r="V10" s="39"/>
      <c r="W10" s="39"/>
      <c r="X10" s="39"/>
      <c r="Y10" s="39"/>
      <c r="Z10" s="39"/>
      <c r="AA10" s="39"/>
      <c r="AB10" s="39"/>
      <c r="AC10" s="39"/>
      <c r="AD10" s="39"/>
      <c r="AE10" s="39"/>
      <c r="AF10" s="39"/>
      <c r="AG10" s="39"/>
      <c r="AH10" s="40"/>
    </row>
    <row r="11" spans="2:34" ht="15" customHeight="1" x14ac:dyDescent="0.2">
      <c r="B11" s="36" t="s">
        <v>36</v>
      </c>
      <c r="C11" s="37"/>
      <c r="D11" s="37"/>
      <c r="E11" s="37"/>
      <c r="F11" s="37"/>
      <c r="G11" s="37"/>
      <c r="H11" s="37"/>
      <c r="I11" s="37"/>
      <c r="J11" s="37"/>
      <c r="K11" s="37"/>
      <c r="L11" s="37"/>
      <c r="M11" s="37"/>
      <c r="N11" s="37"/>
      <c r="O11" s="37"/>
      <c r="P11" s="37"/>
      <c r="Q11" s="37"/>
      <c r="R11" s="37"/>
      <c r="S11" s="37"/>
      <c r="T11" s="37"/>
      <c r="U11" s="37"/>
      <c r="V11" s="37"/>
      <c r="W11" s="37"/>
      <c r="X11" s="37"/>
      <c r="Y11" s="37"/>
      <c r="Z11" s="37"/>
      <c r="AA11" s="37"/>
      <c r="AB11" s="37"/>
      <c r="AC11" s="37"/>
      <c r="AD11" s="37"/>
      <c r="AE11" s="37"/>
      <c r="AF11" s="37"/>
      <c r="AG11" s="37"/>
      <c r="AH11" s="38"/>
    </row>
    <row r="12" spans="2:34" ht="12.75" customHeight="1" x14ac:dyDescent="0.2">
      <c r="B12" s="134" t="s">
        <v>38</v>
      </c>
      <c r="C12" s="135"/>
      <c r="D12" s="135"/>
      <c r="E12" s="135"/>
      <c r="F12" s="135"/>
      <c r="G12" s="135"/>
      <c r="H12" s="135"/>
      <c r="I12" s="135"/>
      <c r="J12" s="135"/>
      <c r="K12" s="135"/>
      <c r="L12" s="135"/>
      <c r="M12" s="135"/>
      <c r="N12" s="135"/>
      <c r="O12" s="135"/>
      <c r="P12" s="135"/>
      <c r="Q12" s="135"/>
      <c r="R12" s="135"/>
      <c r="S12" s="135"/>
      <c r="T12" s="135"/>
      <c r="U12" s="135"/>
      <c r="V12" s="135"/>
      <c r="W12" s="135"/>
      <c r="X12" s="135"/>
      <c r="Y12" s="135"/>
      <c r="Z12" s="135"/>
      <c r="AA12" s="135"/>
      <c r="AB12" s="135"/>
      <c r="AC12" s="135"/>
      <c r="AD12" s="135"/>
      <c r="AE12" s="135"/>
      <c r="AF12" s="135"/>
      <c r="AG12" s="135"/>
      <c r="AH12" s="136"/>
    </row>
    <row r="13" spans="2:34" ht="12.75" customHeight="1" x14ac:dyDescent="0.2">
      <c r="B13" s="137"/>
      <c r="C13" s="39"/>
      <c r="D13" s="39"/>
      <c r="E13" s="39"/>
      <c r="F13" s="39"/>
      <c r="G13" s="39"/>
      <c r="H13" s="39"/>
      <c r="I13" s="39"/>
      <c r="J13" s="39"/>
      <c r="K13" s="39"/>
      <c r="L13" s="39"/>
      <c r="M13" s="39"/>
      <c r="N13" s="39"/>
      <c r="O13" s="39"/>
      <c r="P13" s="39"/>
      <c r="Q13" s="39"/>
      <c r="R13" s="39"/>
      <c r="S13" s="39"/>
      <c r="T13" s="39"/>
      <c r="U13" s="39"/>
      <c r="V13" s="39"/>
      <c r="W13" s="39"/>
      <c r="X13" s="39"/>
      <c r="Y13" s="39"/>
      <c r="Z13" s="39"/>
      <c r="AA13" s="39"/>
      <c r="AB13" s="39"/>
      <c r="AC13" s="39"/>
      <c r="AD13" s="39"/>
      <c r="AE13" s="39"/>
      <c r="AF13" s="39"/>
      <c r="AG13" s="39"/>
      <c r="AH13" s="40"/>
    </row>
    <row r="14" spans="2:34" ht="15" customHeight="1" x14ac:dyDescent="0.2">
      <c r="B14" s="36" t="s">
        <v>59</v>
      </c>
      <c r="C14" s="37"/>
      <c r="D14" s="37"/>
      <c r="E14" s="37"/>
      <c r="F14" s="37"/>
      <c r="G14" s="37"/>
      <c r="H14" s="37"/>
      <c r="I14" s="37"/>
      <c r="J14" s="37"/>
      <c r="K14" s="37"/>
      <c r="L14" s="37"/>
      <c r="M14" s="37"/>
      <c r="N14" s="37"/>
      <c r="O14" s="37"/>
      <c r="P14" s="37"/>
      <c r="Q14" s="37"/>
      <c r="R14" s="37"/>
      <c r="S14" s="37"/>
      <c r="T14" s="37"/>
      <c r="U14" s="37"/>
      <c r="V14" s="37"/>
      <c r="W14" s="37"/>
      <c r="X14" s="37"/>
      <c r="Y14" s="37"/>
      <c r="Z14" s="37"/>
      <c r="AA14" s="37"/>
      <c r="AB14" s="37"/>
      <c r="AC14" s="37"/>
      <c r="AD14" s="37"/>
      <c r="AE14" s="37"/>
      <c r="AF14" s="37"/>
      <c r="AG14" s="37"/>
      <c r="AH14" s="38"/>
    </row>
    <row r="15" spans="2:34" ht="12.75" customHeight="1" x14ac:dyDescent="0.2">
      <c r="B15" s="126" t="s">
        <v>56</v>
      </c>
      <c r="C15" s="127"/>
      <c r="D15" s="127"/>
      <c r="E15" s="127"/>
      <c r="F15" s="130" t="s">
        <v>24</v>
      </c>
      <c r="G15" s="130"/>
      <c r="H15" s="130"/>
      <c r="I15" s="127" t="s">
        <v>57</v>
      </c>
      <c r="J15" s="127"/>
      <c r="K15" s="127"/>
      <c r="L15" s="127"/>
      <c r="M15" s="127"/>
      <c r="N15" s="127"/>
      <c r="O15" s="127"/>
      <c r="P15" s="127"/>
      <c r="Q15" s="132" t="s">
        <v>26</v>
      </c>
      <c r="R15" s="132"/>
      <c r="S15" s="132"/>
      <c r="T15" s="7"/>
      <c r="U15" s="7"/>
      <c r="V15" s="8"/>
      <c r="W15" s="9"/>
      <c r="X15" s="9"/>
      <c r="Y15" s="9"/>
      <c r="Z15" s="9"/>
      <c r="AA15" s="9"/>
      <c r="AB15" s="9"/>
      <c r="AC15" s="9"/>
      <c r="AD15" s="9"/>
      <c r="AE15" s="9"/>
      <c r="AF15" s="9"/>
      <c r="AG15" s="9"/>
      <c r="AH15" s="10"/>
    </row>
    <row r="16" spans="2:34" ht="12.75" customHeight="1" x14ac:dyDescent="0.2">
      <c r="B16" s="128"/>
      <c r="C16" s="129"/>
      <c r="D16" s="129"/>
      <c r="E16" s="129"/>
      <c r="F16" s="131"/>
      <c r="G16" s="131"/>
      <c r="H16" s="131"/>
      <c r="I16" s="129"/>
      <c r="J16" s="129"/>
      <c r="K16" s="129"/>
      <c r="L16" s="129"/>
      <c r="M16" s="129"/>
      <c r="N16" s="129"/>
      <c r="O16" s="129"/>
      <c r="P16" s="129"/>
      <c r="Q16" s="133"/>
      <c r="R16" s="133"/>
      <c r="S16" s="133"/>
      <c r="T16" s="11"/>
      <c r="U16" s="11"/>
      <c r="V16" s="12"/>
      <c r="W16" s="13"/>
      <c r="X16" s="13"/>
      <c r="Y16" s="13"/>
      <c r="Z16" s="13"/>
      <c r="AA16" s="13"/>
      <c r="AB16" s="13"/>
      <c r="AC16" s="13"/>
      <c r="AD16" s="13"/>
      <c r="AE16" s="13"/>
      <c r="AF16" s="13"/>
      <c r="AG16" s="13"/>
      <c r="AH16" s="14"/>
    </row>
    <row r="17" spans="2:34" ht="15" customHeight="1" x14ac:dyDescent="0.2">
      <c r="B17" s="36" t="s">
        <v>9</v>
      </c>
      <c r="C17" s="37"/>
      <c r="D17" s="37"/>
      <c r="E17" s="37"/>
      <c r="F17" s="37"/>
      <c r="G17" s="37"/>
      <c r="H17" s="37"/>
      <c r="I17" s="37"/>
      <c r="J17" s="37"/>
      <c r="K17" s="37"/>
      <c r="L17" s="37"/>
      <c r="M17" s="37"/>
      <c r="N17" s="37"/>
      <c r="O17" s="37"/>
      <c r="P17" s="37"/>
      <c r="Q17" s="37"/>
      <c r="R17" s="37"/>
      <c r="S17" s="37"/>
      <c r="T17" s="37"/>
      <c r="U17" s="37"/>
      <c r="V17" s="37"/>
      <c r="W17" s="37"/>
      <c r="X17" s="37"/>
      <c r="Y17" s="37"/>
      <c r="Z17" s="37"/>
      <c r="AA17" s="37"/>
      <c r="AB17" s="37"/>
      <c r="AC17" s="37"/>
      <c r="AD17" s="37"/>
      <c r="AE17" s="37"/>
      <c r="AF17" s="37"/>
      <c r="AG17" s="37"/>
      <c r="AH17" s="38"/>
    </row>
    <row r="18" spans="2:34" ht="12.75" customHeight="1" x14ac:dyDescent="0.2">
      <c r="B18" s="144" t="s">
        <v>39</v>
      </c>
      <c r="C18" s="145"/>
      <c r="D18" s="145"/>
      <c r="E18" s="145"/>
      <c r="F18" s="145"/>
      <c r="G18" s="145"/>
      <c r="H18" s="145"/>
      <c r="I18" s="145"/>
      <c r="J18" s="145"/>
      <c r="K18" s="145"/>
      <c r="L18" s="145"/>
      <c r="M18" s="145"/>
      <c r="N18" s="145"/>
      <c r="O18" s="145"/>
      <c r="P18" s="145"/>
      <c r="Q18" s="145"/>
      <c r="R18" s="145"/>
      <c r="S18" s="145"/>
      <c r="T18" s="145"/>
      <c r="U18" s="145"/>
      <c r="V18" s="145"/>
      <c r="W18" s="145"/>
      <c r="X18" s="145"/>
      <c r="Y18" s="145"/>
      <c r="Z18" s="145"/>
      <c r="AA18" s="145"/>
      <c r="AB18" s="145"/>
      <c r="AC18" s="145"/>
      <c r="AD18" s="145"/>
      <c r="AE18" s="145"/>
      <c r="AF18" s="145"/>
      <c r="AG18" s="145"/>
      <c r="AH18" s="146"/>
    </row>
    <row r="19" spans="2:34" ht="12.75" customHeight="1" x14ac:dyDescent="0.2">
      <c r="B19" s="147"/>
      <c r="C19" s="148"/>
      <c r="D19" s="148"/>
      <c r="E19" s="148"/>
      <c r="F19" s="148"/>
      <c r="G19" s="148"/>
      <c r="H19" s="148"/>
      <c r="I19" s="148"/>
      <c r="J19" s="148"/>
      <c r="K19" s="148"/>
      <c r="L19" s="148"/>
      <c r="M19" s="148"/>
      <c r="N19" s="148"/>
      <c r="O19" s="148"/>
      <c r="P19" s="148"/>
      <c r="Q19" s="148"/>
      <c r="R19" s="148"/>
      <c r="S19" s="148"/>
      <c r="T19" s="148"/>
      <c r="U19" s="148"/>
      <c r="V19" s="148"/>
      <c r="W19" s="148"/>
      <c r="X19" s="148"/>
      <c r="Y19" s="148"/>
      <c r="Z19" s="148"/>
      <c r="AA19" s="148"/>
      <c r="AB19" s="148"/>
      <c r="AC19" s="148"/>
      <c r="AD19" s="148"/>
      <c r="AE19" s="148"/>
      <c r="AF19" s="148"/>
      <c r="AG19" s="148"/>
      <c r="AH19" s="149"/>
    </row>
    <row r="20" spans="2:34" ht="15" customHeight="1" x14ac:dyDescent="0.2">
      <c r="B20" s="36" t="s">
        <v>47</v>
      </c>
      <c r="C20" s="138"/>
      <c r="D20" s="138"/>
      <c r="E20" s="138"/>
      <c r="F20" s="138"/>
      <c r="G20" s="138"/>
      <c r="H20" s="138"/>
      <c r="I20" s="138"/>
      <c r="J20" s="138"/>
      <c r="K20" s="15"/>
      <c r="L20" s="3"/>
      <c r="M20" s="3"/>
      <c r="N20" s="3"/>
      <c r="O20" s="3"/>
      <c r="P20" s="3"/>
      <c r="Q20" s="3"/>
      <c r="R20" s="3"/>
      <c r="S20" s="3"/>
      <c r="T20" s="3"/>
      <c r="U20" s="3"/>
      <c r="V20" s="3"/>
      <c r="W20" s="3"/>
      <c r="X20" s="3"/>
      <c r="Y20" s="3"/>
      <c r="Z20" s="3"/>
      <c r="AA20" s="3"/>
      <c r="AB20" s="3"/>
      <c r="AC20" s="3"/>
      <c r="AD20" s="3"/>
      <c r="AE20" s="3"/>
      <c r="AF20" s="3"/>
      <c r="AG20" s="3"/>
      <c r="AH20" s="4"/>
    </row>
    <row r="21" spans="2:34" ht="7.5" customHeight="1" x14ac:dyDescent="0.2">
      <c r="B21" s="16"/>
      <c r="C21" s="8"/>
      <c r="D21" s="8"/>
      <c r="E21" s="8"/>
      <c r="F21" s="8"/>
      <c r="G21" s="8"/>
      <c r="H21" s="8"/>
      <c r="I21" s="8"/>
      <c r="J21" s="8"/>
      <c r="K21" s="8"/>
      <c r="AH21" s="17"/>
    </row>
    <row r="22" spans="2:34" ht="21.75" customHeight="1" x14ac:dyDescent="0.2">
      <c r="B22" s="141" t="s">
        <v>48</v>
      </c>
      <c r="C22" s="142"/>
      <c r="D22" s="142"/>
      <c r="E22" s="142"/>
      <c r="F22" s="142"/>
      <c r="G22" s="142"/>
      <c r="H22" s="142"/>
      <c r="I22" s="142"/>
      <c r="J22" s="142"/>
      <c r="K22" s="142"/>
      <c r="L22" s="142"/>
      <c r="M22" s="142"/>
      <c r="N22" s="142"/>
      <c r="O22" s="142"/>
      <c r="P22" s="142"/>
      <c r="Q22" s="142"/>
      <c r="R22" s="142"/>
      <c r="S22" s="142"/>
      <c r="T22" s="142"/>
      <c r="U22" s="142"/>
      <c r="V22" s="142"/>
      <c r="W22" s="142"/>
      <c r="X22" s="142"/>
      <c r="Y22" s="142"/>
      <c r="Z22" s="142"/>
      <c r="AA22" s="142"/>
      <c r="AB22" s="142"/>
      <c r="AC22" s="142"/>
      <c r="AD22" s="142"/>
      <c r="AE22" s="142"/>
      <c r="AF22" s="142"/>
      <c r="AG22" s="142"/>
      <c r="AH22" s="143"/>
    </row>
    <row r="23" spans="2:34" ht="21.75" customHeight="1" x14ac:dyDescent="0.2">
      <c r="B23" s="141"/>
      <c r="C23" s="142"/>
      <c r="D23" s="142"/>
      <c r="E23" s="142"/>
      <c r="F23" s="142"/>
      <c r="G23" s="142"/>
      <c r="H23" s="142"/>
      <c r="I23" s="142"/>
      <c r="J23" s="142"/>
      <c r="K23" s="142"/>
      <c r="L23" s="142"/>
      <c r="M23" s="142"/>
      <c r="N23" s="142"/>
      <c r="O23" s="142"/>
      <c r="P23" s="142"/>
      <c r="Q23" s="142"/>
      <c r="R23" s="142"/>
      <c r="S23" s="142"/>
      <c r="T23" s="142"/>
      <c r="U23" s="142"/>
      <c r="V23" s="142"/>
      <c r="W23" s="142"/>
      <c r="X23" s="142"/>
      <c r="Y23" s="142"/>
      <c r="Z23" s="142"/>
      <c r="AA23" s="142"/>
      <c r="AB23" s="142"/>
      <c r="AC23" s="142"/>
      <c r="AD23" s="142"/>
      <c r="AE23" s="142"/>
      <c r="AF23" s="142"/>
      <c r="AG23" s="142"/>
      <c r="AH23" s="143"/>
    </row>
    <row r="24" spans="2:34" ht="21.75" customHeight="1" x14ac:dyDescent="0.2">
      <c r="B24" s="141"/>
      <c r="C24" s="142"/>
      <c r="D24" s="142"/>
      <c r="E24" s="142"/>
      <c r="F24" s="142"/>
      <c r="G24" s="142"/>
      <c r="H24" s="142"/>
      <c r="I24" s="142"/>
      <c r="J24" s="142"/>
      <c r="K24" s="142"/>
      <c r="L24" s="142"/>
      <c r="M24" s="142"/>
      <c r="N24" s="142"/>
      <c r="O24" s="142"/>
      <c r="P24" s="142"/>
      <c r="Q24" s="142"/>
      <c r="R24" s="142"/>
      <c r="S24" s="142"/>
      <c r="T24" s="142"/>
      <c r="U24" s="142"/>
      <c r="V24" s="142"/>
      <c r="W24" s="142"/>
      <c r="X24" s="142"/>
      <c r="Y24" s="142"/>
      <c r="Z24" s="142"/>
      <c r="AA24" s="142"/>
      <c r="AB24" s="142"/>
      <c r="AC24" s="142"/>
      <c r="AD24" s="142"/>
      <c r="AE24" s="142"/>
      <c r="AF24" s="142"/>
      <c r="AG24" s="142"/>
      <c r="AH24" s="143"/>
    </row>
    <row r="25" spans="2:34" ht="45" customHeight="1" x14ac:dyDescent="0.2">
      <c r="B25" s="141"/>
      <c r="C25" s="142"/>
      <c r="D25" s="142"/>
      <c r="E25" s="142"/>
      <c r="F25" s="142"/>
      <c r="G25" s="142"/>
      <c r="H25" s="142"/>
      <c r="I25" s="142"/>
      <c r="J25" s="142"/>
      <c r="K25" s="142"/>
      <c r="L25" s="142"/>
      <c r="M25" s="142"/>
      <c r="N25" s="142"/>
      <c r="O25" s="142"/>
      <c r="P25" s="142"/>
      <c r="Q25" s="142"/>
      <c r="R25" s="142"/>
      <c r="S25" s="142"/>
      <c r="T25" s="142"/>
      <c r="U25" s="142"/>
      <c r="V25" s="142"/>
      <c r="W25" s="142"/>
      <c r="X25" s="142"/>
      <c r="Y25" s="142"/>
      <c r="Z25" s="142"/>
      <c r="AA25" s="142"/>
      <c r="AB25" s="142"/>
      <c r="AC25" s="142"/>
      <c r="AD25" s="142"/>
      <c r="AE25" s="142"/>
      <c r="AF25" s="142"/>
      <c r="AG25" s="142"/>
      <c r="AH25" s="143"/>
    </row>
    <row r="26" spans="2:34" ht="39.5" customHeight="1" x14ac:dyDescent="0.2">
      <c r="B26" s="141"/>
      <c r="C26" s="142"/>
      <c r="D26" s="142"/>
      <c r="E26" s="142"/>
      <c r="F26" s="142"/>
      <c r="G26" s="142"/>
      <c r="H26" s="142"/>
      <c r="I26" s="142"/>
      <c r="J26" s="142"/>
      <c r="K26" s="142"/>
      <c r="L26" s="142"/>
      <c r="M26" s="142"/>
      <c r="N26" s="142"/>
      <c r="O26" s="142"/>
      <c r="P26" s="142"/>
      <c r="Q26" s="142"/>
      <c r="R26" s="142"/>
      <c r="S26" s="142"/>
      <c r="T26" s="142"/>
      <c r="U26" s="142"/>
      <c r="V26" s="142"/>
      <c r="W26" s="142"/>
      <c r="X26" s="142"/>
      <c r="Y26" s="142"/>
      <c r="Z26" s="142"/>
      <c r="AA26" s="142"/>
      <c r="AB26" s="142"/>
      <c r="AC26" s="142"/>
      <c r="AD26" s="142"/>
      <c r="AE26" s="142"/>
      <c r="AF26" s="142"/>
      <c r="AG26" s="142"/>
      <c r="AH26" s="143"/>
    </row>
    <row r="27" spans="2:34" ht="21.75" customHeight="1" x14ac:dyDescent="0.2">
      <c r="B27" s="141"/>
      <c r="C27" s="142"/>
      <c r="D27" s="142"/>
      <c r="E27" s="142"/>
      <c r="F27" s="142"/>
      <c r="G27" s="142"/>
      <c r="H27" s="142"/>
      <c r="I27" s="142"/>
      <c r="J27" s="142"/>
      <c r="K27" s="142"/>
      <c r="L27" s="142"/>
      <c r="M27" s="142"/>
      <c r="N27" s="142"/>
      <c r="O27" s="142"/>
      <c r="P27" s="142"/>
      <c r="Q27" s="142"/>
      <c r="R27" s="142"/>
      <c r="S27" s="142"/>
      <c r="T27" s="142"/>
      <c r="U27" s="142"/>
      <c r="V27" s="142"/>
      <c r="W27" s="142"/>
      <c r="X27" s="142"/>
      <c r="Y27" s="142"/>
      <c r="Z27" s="142"/>
      <c r="AA27" s="142"/>
      <c r="AB27" s="142"/>
      <c r="AC27" s="142"/>
      <c r="AD27" s="142"/>
      <c r="AE27" s="142"/>
      <c r="AF27" s="142"/>
      <c r="AG27" s="142"/>
      <c r="AH27" s="143"/>
    </row>
    <row r="28" spans="2:34" ht="21.75" customHeight="1" x14ac:dyDescent="0.2">
      <c r="B28" s="141"/>
      <c r="C28" s="142"/>
      <c r="D28" s="142"/>
      <c r="E28" s="142"/>
      <c r="F28" s="142"/>
      <c r="G28" s="142"/>
      <c r="H28" s="142"/>
      <c r="I28" s="142"/>
      <c r="J28" s="142"/>
      <c r="K28" s="142"/>
      <c r="L28" s="142"/>
      <c r="M28" s="142"/>
      <c r="N28" s="142"/>
      <c r="O28" s="142"/>
      <c r="P28" s="142"/>
      <c r="Q28" s="142"/>
      <c r="R28" s="142"/>
      <c r="S28" s="142"/>
      <c r="T28" s="142"/>
      <c r="U28" s="142"/>
      <c r="V28" s="142"/>
      <c r="W28" s="142"/>
      <c r="X28" s="142"/>
      <c r="Y28" s="142"/>
      <c r="Z28" s="142"/>
      <c r="AA28" s="142"/>
      <c r="AB28" s="142"/>
      <c r="AC28" s="142"/>
      <c r="AD28" s="142"/>
      <c r="AE28" s="142"/>
      <c r="AF28" s="142"/>
      <c r="AG28" s="142"/>
      <c r="AH28" s="143"/>
    </row>
    <row r="29" spans="2:34" ht="36" customHeight="1" x14ac:dyDescent="0.2">
      <c r="B29" s="141"/>
      <c r="C29" s="142"/>
      <c r="D29" s="142"/>
      <c r="E29" s="142"/>
      <c r="F29" s="142"/>
      <c r="G29" s="142"/>
      <c r="H29" s="142"/>
      <c r="I29" s="142"/>
      <c r="J29" s="142"/>
      <c r="K29" s="142"/>
      <c r="L29" s="142"/>
      <c r="M29" s="142"/>
      <c r="N29" s="142"/>
      <c r="O29" s="142"/>
      <c r="P29" s="142"/>
      <c r="Q29" s="142"/>
      <c r="R29" s="142"/>
      <c r="S29" s="142"/>
      <c r="T29" s="142"/>
      <c r="U29" s="142"/>
      <c r="V29" s="142"/>
      <c r="W29" s="142"/>
      <c r="X29" s="142"/>
      <c r="Y29" s="142"/>
      <c r="Z29" s="142"/>
      <c r="AA29" s="142"/>
      <c r="AB29" s="142"/>
      <c r="AC29" s="142"/>
      <c r="AD29" s="142"/>
      <c r="AE29" s="142"/>
      <c r="AF29" s="142"/>
      <c r="AG29" s="142"/>
      <c r="AH29" s="143"/>
    </row>
    <row r="30" spans="2:34" ht="5.5" customHeight="1" x14ac:dyDescent="0.2">
      <c r="B30" s="141"/>
      <c r="C30" s="142"/>
      <c r="D30" s="142"/>
      <c r="E30" s="142"/>
      <c r="F30" s="142"/>
      <c r="G30" s="142"/>
      <c r="H30" s="142"/>
      <c r="I30" s="142"/>
      <c r="J30" s="142"/>
      <c r="K30" s="142"/>
      <c r="L30" s="142"/>
      <c r="M30" s="142"/>
      <c r="N30" s="142"/>
      <c r="O30" s="142"/>
      <c r="P30" s="142"/>
      <c r="Q30" s="142"/>
      <c r="R30" s="142"/>
      <c r="S30" s="142"/>
      <c r="T30" s="142"/>
      <c r="U30" s="142"/>
      <c r="V30" s="142"/>
      <c r="W30" s="142"/>
      <c r="X30" s="142"/>
      <c r="Y30" s="142"/>
      <c r="Z30" s="142"/>
      <c r="AA30" s="142"/>
      <c r="AB30" s="142"/>
      <c r="AC30" s="142"/>
      <c r="AD30" s="142"/>
      <c r="AE30" s="142"/>
      <c r="AF30" s="142"/>
      <c r="AG30" s="142"/>
      <c r="AH30" s="143"/>
    </row>
    <row r="31" spans="2:34" ht="15" customHeight="1" x14ac:dyDescent="0.2">
      <c r="B31" s="16"/>
      <c r="C31" s="139" t="s">
        <v>37</v>
      </c>
      <c r="D31" s="139"/>
      <c r="E31" s="139"/>
      <c r="F31" s="139"/>
      <c r="G31" s="139"/>
      <c r="H31" s="139"/>
      <c r="I31" s="139"/>
      <c r="J31" s="139"/>
      <c r="K31" s="139"/>
      <c r="L31" s="139"/>
      <c r="M31" s="139"/>
      <c r="N31" s="139"/>
      <c r="O31" s="139"/>
      <c r="P31" s="139"/>
      <c r="Q31" s="139"/>
      <c r="R31" s="139"/>
      <c r="S31" s="139"/>
      <c r="T31" s="139"/>
      <c r="U31" s="139"/>
      <c r="V31" s="139"/>
      <c r="W31" s="139"/>
      <c r="X31" s="139"/>
      <c r="Y31" s="139"/>
      <c r="Z31" s="139"/>
      <c r="AA31" s="139"/>
      <c r="AB31" s="139"/>
      <c r="AC31" s="139"/>
      <c r="AD31" s="139"/>
      <c r="AE31" s="139"/>
      <c r="AF31" s="139"/>
      <c r="AG31" s="139"/>
      <c r="AH31" s="18"/>
    </row>
    <row r="32" spans="2:34" ht="18" customHeight="1" x14ac:dyDescent="0.2">
      <c r="B32" s="16"/>
      <c r="C32" s="19"/>
      <c r="D32" s="19" t="s">
        <v>40</v>
      </c>
      <c r="E32" s="19"/>
      <c r="F32" s="19"/>
      <c r="G32" s="19"/>
      <c r="H32" s="19"/>
      <c r="I32" s="19"/>
      <c r="J32" s="19"/>
      <c r="K32" s="19"/>
      <c r="L32" s="19"/>
      <c r="M32" s="19"/>
      <c r="N32" s="19"/>
      <c r="O32" s="19"/>
      <c r="P32" s="19"/>
      <c r="Q32" s="19"/>
      <c r="R32" s="19"/>
      <c r="S32" s="19"/>
      <c r="T32" s="19"/>
      <c r="U32" s="19"/>
      <c r="V32" s="19"/>
      <c r="W32" s="19"/>
      <c r="X32" s="19"/>
      <c r="Y32" s="19"/>
      <c r="Z32" s="19"/>
      <c r="AA32" s="19"/>
      <c r="AB32" s="19"/>
      <c r="AC32" s="19"/>
      <c r="AD32" s="19"/>
      <c r="AE32" s="19"/>
      <c r="AF32" s="19"/>
      <c r="AG32" s="19"/>
      <c r="AH32" s="18"/>
    </row>
    <row r="33" spans="2:34" ht="15" customHeight="1" x14ac:dyDescent="0.2">
      <c r="B33" s="16" t="s">
        <v>49</v>
      </c>
      <c r="C33" s="19"/>
      <c r="D33" s="19"/>
      <c r="E33" s="19"/>
      <c r="F33" s="19"/>
      <c r="G33" s="19"/>
      <c r="H33" s="19"/>
      <c r="I33" s="19"/>
      <c r="J33" s="19"/>
      <c r="K33" s="19"/>
      <c r="L33" s="19"/>
      <c r="M33" s="19"/>
      <c r="N33" s="19"/>
      <c r="O33" s="19"/>
      <c r="P33" s="19"/>
      <c r="Q33" s="19"/>
      <c r="R33" s="19"/>
      <c r="S33" s="19"/>
      <c r="T33" s="19"/>
      <c r="U33" s="19"/>
      <c r="V33" s="19"/>
      <c r="W33" s="19"/>
      <c r="X33" s="19"/>
      <c r="Y33" s="19"/>
      <c r="Z33" s="19"/>
      <c r="AA33" s="19"/>
      <c r="AB33" s="19"/>
      <c r="AC33" s="19"/>
      <c r="AE33" s="19"/>
      <c r="AH33" s="17"/>
    </row>
    <row r="34" spans="2:34" ht="15" customHeight="1" x14ac:dyDescent="0.2">
      <c r="B34" s="16"/>
      <c r="C34" s="19"/>
      <c r="D34" s="19"/>
      <c r="E34" s="19"/>
      <c r="F34" s="19"/>
      <c r="G34" s="19"/>
      <c r="H34" s="19"/>
      <c r="I34" s="19"/>
      <c r="J34" s="19"/>
      <c r="K34" s="19"/>
      <c r="L34" s="19"/>
      <c r="M34" s="19"/>
      <c r="N34" s="19"/>
      <c r="O34" s="19"/>
      <c r="P34" s="19"/>
      <c r="Q34" s="19"/>
      <c r="R34" s="19"/>
      <c r="S34" s="19" t="s">
        <v>44</v>
      </c>
      <c r="T34" s="19"/>
      <c r="U34" s="19"/>
      <c r="V34" s="19"/>
      <c r="W34" s="19"/>
      <c r="X34" s="19"/>
      <c r="Y34" s="19"/>
      <c r="Z34" s="19"/>
      <c r="AA34" s="19"/>
      <c r="AB34" s="19"/>
      <c r="AC34" s="19"/>
      <c r="AE34" s="19"/>
      <c r="AH34" s="17"/>
    </row>
    <row r="35" spans="2:34" ht="12" customHeight="1" x14ac:dyDescent="0.2">
      <c r="B35" s="36" t="s">
        <v>50</v>
      </c>
      <c r="C35" s="37"/>
      <c r="D35" s="37"/>
      <c r="E35" s="37"/>
      <c r="F35" s="37"/>
      <c r="G35" s="37"/>
      <c r="H35" s="37"/>
      <c r="I35" s="37"/>
      <c r="J35" s="37"/>
      <c r="K35" s="37"/>
      <c r="L35" s="37"/>
      <c r="M35" s="37"/>
      <c r="N35" s="37"/>
      <c r="O35" s="37"/>
      <c r="P35" s="37"/>
      <c r="Q35" s="37"/>
      <c r="R35" s="37"/>
      <c r="S35" s="37"/>
      <c r="T35" s="37"/>
      <c r="U35" s="37"/>
      <c r="V35" s="37"/>
      <c r="W35" s="37"/>
      <c r="X35" s="37"/>
      <c r="Y35" s="37"/>
      <c r="Z35" s="37"/>
      <c r="AA35" s="37"/>
      <c r="AB35" s="37"/>
      <c r="AC35" s="37"/>
      <c r="AD35" s="37"/>
      <c r="AE35" s="37"/>
      <c r="AF35" s="37"/>
      <c r="AG35" s="37"/>
      <c r="AH35" s="38"/>
    </row>
    <row r="36" spans="2:34" ht="15" customHeight="1" x14ac:dyDescent="0.2">
      <c r="B36" s="150" t="s">
        <v>41</v>
      </c>
      <c r="C36" s="42"/>
      <c r="D36" s="42"/>
      <c r="E36" s="42"/>
      <c r="F36" s="42"/>
      <c r="G36" s="42"/>
      <c r="H36" s="42"/>
      <c r="I36" s="42"/>
      <c r="J36" s="42"/>
      <c r="K36" s="42"/>
      <c r="L36" s="42"/>
      <c r="M36" s="42"/>
      <c r="N36" s="42"/>
      <c r="O36" s="42"/>
      <c r="P36" s="42"/>
      <c r="Q36" s="42"/>
      <c r="R36" s="42"/>
      <c r="S36" s="42"/>
      <c r="T36" s="42"/>
      <c r="U36" s="42"/>
      <c r="V36" s="42"/>
      <c r="W36" s="42"/>
      <c r="X36" s="42"/>
      <c r="Y36" s="42"/>
      <c r="Z36" s="42"/>
      <c r="AA36" s="42"/>
      <c r="AB36" s="42"/>
      <c r="AC36" s="42"/>
      <c r="AD36" s="42"/>
      <c r="AE36" s="42"/>
      <c r="AF36" s="42"/>
      <c r="AG36" s="42"/>
      <c r="AH36" s="43"/>
    </row>
    <row r="37" spans="2:34" ht="25" customHeight="1" x14ac:dyDescent="0.2">
      <c r="B37" s="150"/>
      <c r="C37" s="42"/>
      <c r="D37" s="42"/>
      <c r="E37" s="42"/>
      <c r="F37" s="42"/>
      <c r="G37" s="42"/>
      <c r="H37" s="42"/>
      <c r="I37" s="42"/>
      <c r="J37" s="42"/>
      <c r="K37" s="42"/>
      <c r="L37" s="42"/>
      <c r="M37" s="42"/>
      <c r="N37" s="42"/>
      <c r="O37" s="42"/>
      <c r="P37" s="42"/>
      <c r="Q37" s="42"/>
      <c r="R37" s="42"/>
      <c r="S37" s="42"/>
      <c r="T37" s="42"/>
      <c r="U37" s="42"/>
      <c r="V37" s="42"/>
      <c r="W37" s="42"/>
      <c r="X37" s="42"/>
      <c r="Y37" s="42"/>
      <c r="Z37" s="42"/>
      <c r="AA37" s="42"/>
      <c r="AB37" s="42"/>
      <c r="AC37" s="42"/>
      <c r="AD37" s="42"/>
      <c r="AE37" s="42"/>
      <c r="AF37" s="42"/>
      <c r="AG37" s="42"/>
      <c r="AH37" s="43"/>
    </row>
    <row r="38" spans="2:34" ht="15" customHeight="1" x14ac:dyDescent="0.2">
      <c r="B38" s="16"/>
      <c r="C38" s="20" t="s">
        <v>22</v>
      </c>
      <c r="D38" s="47" t="s">
        <v>20</v>
      </c>
      <c r="E38" s="47"/>
      <c r="F38" s="47"/>
      <c r="G38" s="47"/>
      <c r="H38" s="47"/>
      <c r="I38" s="140">
        <v>10000</v>
      </c>
      <c r="J38" s="140"/>
      <c r="K38" s="140"/>
      <c r="L38" s="140"/>
      <c r="M38" s="1" t="s">
        <v>11</v>
      </c>
      <c r="N38" s="1" t="s">
        <v>17</v>
      </c>
      <c r="AH38" s="17"/>
    </row>
    <row r="39" spans="2:34" ht="15" customHeight="1" x14ac:dyDescent="0.2">
      <c r="B39" s="36" t="s">
        <v>51</v>
      </c>
      <c r="C39" s="37"/>
      <c r="D39" s="37"/>
      <c r="E39" s="37"/>
      <c r="F39" s="37"/>
      <c r="G39" s="37"/>
      <c r="H39" s="37"/>
      <c r="I39" s="37"/>
      <c r="J39" s="37"/>
      <c r="K39" s="37"/>
      <c r="L39" s="37"/>
      <c r="M39" s="37"/>
      <c r="N39" s="37"/>
      <c r="O39" s="37"/>
      <c r="P39" s="37"/>
      <c r="Q39" s="37"/>
      <c r="R39" s="37"/>
      <c r="S39" s="37"/>
      <c r="T39" s="37"/>
      <c r="U39" s="37"/>
      <c r="V39" s="37"/>
      <c r="W39" s="37"/>
      <c r="X39" s="37"/>
      <c r="Y39" s="37"/>
      <c r="Z39" s="37"/>
      <c r="AA39" s="37"/>
      <c r="AB39" s="37"/>
      <c r="AC39" s="37"/>
      <c r="AD39" s="37"/>
      <c r="AE39" s="37"/>
      <c r="AF39" s="37"/>
      <c r="AG39" s="37"/>
      <c r="AH39" s="38"/>
    </row>
    <row r="40" spans="2:34" ht="15" customHeight="1" x14ac:dyDescent="0.2">
      <c r="B40" s="16"/>
      <c r="C40" s="151" t="s">
        <v>7</v>
      </c>
      <c r="D40" s="152"/>
      <c r="E40" s="152"/>
      <c r="F40" s="152"/>
      <c r="G40" s="153"/>
      <c r="H40" s="53" t="s">
        <v>29</v>
      </c>
      <c r="I40" s="54"/>
      <c r="J40" s="54"/>
      <c r="K40" s="54"/>
      <c r="L40" s="54"/>
      <c r="M40" s="109"/>
      <c r="N40" s="109"/>
      <c r="O40" s="109"/>
      <c r="P40" s="109"/>
      <c r="Q40" s="109"/>
      <c r="R40" s="109"/>
      <c r="S40" s="109"/>
      <c r="T40" s="109"/>
      <c r="U40" s="109"/>
      <c r="V40" s="57"/>
      <c r="X40" s="47" t="s">
        <v>13</v>
      </c>
      <c r="Y40" s="47"/>
      <c r="Z40" s="47"/>
      <c r="AA40" s="47"/>
      <c r="AB40" s="47"/>
      <c r="AC40" s="47"/>
      <c r="AD40" s="47"/>
      <c r="AE40" s="47"/>
      <c r="AH40" s="17"/>
    </row>
    <row r="41" spans="2:34" ht="24" customHeight="1" thickBot="1" x14ac:dyDescent="0.25">
      <c r="B41" s="16"/>
      <c r="C41" s="154"/>
      <c r="D41" s="155"/>
      <c r="E41" s="155"/>
      <c r="F41" s="155"/>
      <c r="G41" s="156"/>
      <c r="H41" s="55"/>
      <c r="I41" s="56"/>
      <c r="J41" s="56"/>
      <c r="K41" s="56"/>
      <c r="L41" s="56"/>
      <c r="M41" s="157" t="s">
        <v>25</v>
      </c>
      <c r="N41" s="158"/>
      <c r="O41" s="159"/>
      <c r="P41" s="160" t="s">
        <v>34</v>
      </c>
      <c r="Q41" s="161"/>
      <c r="R41" s="162"/>
      <c r="S41" s="163" t="s">
        <v>8</v>
      </c>
      <c r="T41" s="164"/>
      <c r="U41" s="164"/>
      <c r="V41" s="165"/>
      <c r="X41" s="108" t="s">
        <v>19</v>
      </c>
      <c r="Y41" s="109"/>
      <c r="Z41" s="57"/>
      <c r="AA41" s="66" t="s">
        <v>30</v>
      </c>
      <c r="AB41" s="67"/>
      <c r="AC41" s="67"/>
      <c r="AD41" s="67"/>
      <c r="AE41" s="68"/>
      <c r="AH41" s="17"/>
    </row>
    <row r="42" spans="2:34" ht="15" customHeight="1" thickTop="1" x14ac:dyDescent="0.2">
      <c r="B42" s="16"/>
      <c r="C42" s="178" t="s">
        <v>12</v>
      </c>
      <c r="D42" s="179"/>
      <c r="E42" s="179"/>
      <c r="F42" s="179"/>
      <c r="G42" s="180"/>
      <c r="H42" s="181">
        <v>62425</v>
      </c>
      <c r="I42" s="182"/>
      <c r="J42" s="182"/>
      <c r="K42" s="182"/>
      <c r="L42" s="183"/>
      <c r="M42" s="184">
        <v>62425</v>
      </c>
      <c r="N42" s="185"/>
      <c r="O42" s="186"/>
      <c r="P42" s="187">
        <v>0</v>
      </c>
      <c r="Q42" s="188"/>
      <c r="R42" s="189"/>
      <c r="S42" s="181">
        <v>0</v>
      </c>
      <c r="T42" s="182"/>
      <c r="U42" s="182"/>
      <c r="V42" s="183"/>
      <c r="X42" s="190" t="s">
        <v>14</v>
      </c>
      <c r="Y42" s="191"/>
      <c r="Z42" s="192"/>
      <c r="AA42" s="166">
        <f>AA52</f>
        <v>249475</v>
      </c>
      <c r="AB42" s="167"/>
      <c r="AC42" s="167"/>
      <c r="AD42" s="167"/>
      <c r="AE42" s="168"/>
      <c r="AH42" s="17"/>
    </row>
    <row r="43" spans="2:34" ht="15" customHeight="1" x14ac:dyDescent="0.2">
      <c r="B43" s="16"/>
      <c r="C43" s="80" t="s">
        <v>0</v>
      </c>
      <c r="D43" s="81"/>
      <c r="E43" s="81"/>
      <c r="F43" s="81"/>
      <c r="G43" s="82"/>
      <c r="H43" s="169">
        <v>260000</v>
      </c>
      <c r="I43" s="170"/>
      <c r="J43" s="170"/>
      <c r="K43" s="170"/>
      <c r="L43" s="171"/>
      <c r="M43" s="172">
        <v>260000</v>
      </c>
      <c r="N43" s="173"/>
      <c r="O43" s="174"/>
      <c r="P43" s="175">
        <v>0</v>
      </c>
      <c r="Q43" s="176"/>
      <c r="R43" s="177"/>
      <c r="S43" s="169">
        <v>0</v>
      </c>
      <c r="T43" s="170"/>
      <c r="U43" s="170"/>
      <c r="V43" s="171"/>
      <c r="X43" s="80" t="s">
        <v>2</v>
      </c>
      <c r="Y43" s="81"/>
      <c r="Z43" s="82"/>
      <c r="AA43" s="169"/>
      <c r="AB43" s="170"/>
      <c r="AC43" s="170"/>
      <c r="AD43" s="170"/>
      <c r="AE43" s="171"/>
      <c r="AH43" s="17"/>
    </row>
    <row r="44" spans="2:34" ht="15" customHeight="1" x14ac:dyDescent="0.2">
      <c r="B44" s="16"/>
      <c r="C44" s="80" t="s">
        <v>33</v>
      </c>
      <c r="D44" s="81"/>
      <c r="E44" s="81"/>
      <c r="F44" s="81"/>
      <c r="G44" s="82"/>
      <c r="H44" s="169">
        <v>51400</v>
      </c>
      <c r="I44" s="170"/>
      <c r="J44" s="170"/>
      <c r="K44" s="170"/>
      <c r="L44" s="171"/>
      <c r="M44" s="172">
        <v>20000</v>
      </c>
      <c r="N44" s="173"/>
      <c r="O44" s="174"/>
      <c r="P44" s="175">
        <v>20000</v>
      </c>
      <c r="Q44" s="176"/>
      <c r="R44" s="177"/>
      <c r="S44" s="172">
        <v>11400</v>
      </c>
      <c r="T44" s="173"/>
      <c r="U44" s="173"/>
      <c r="V44" s="196"/>
      <c r="X44" s="80" t="s">
        <v>15</v>
      </c>
      <c r="Y44" s="81"/>
      <c r="Z44" s="82"/>
      <c r="AA44" s="169"/>
      <c r="AB44" s="170"/>
      <c r="AC44" s="170"/>
      <c r="AD44" s="170"/>
      <c r="AE44" s="171"/>
      <c r="AH44" s="17"/>
    </row>
    <row r="45" spans="2:34" ht="15" customHeight="1" x14ac:dyDescent="0.2">
      <c r="B45" s="16"/>
      <c r="C45" s="80" t="s">
        <v>3</v>
      </c>
      <c r="D45" s="81"/>
      <c r="E45" s="81"/>
      <c r="F45" s="81"/>
      <c r="G45" s="82"/>
      <c r="H45" s="169">
        <v>200000</v>
      </c>
      <c r="I45" s="170"/>
      <c r="J45" s="170"/>
      <c r="K45" s="170"/>
      <c r="L45" s="171"/>
      <c r="M45" s="172">
        <v>200000</v>
      </c>
      <c r="N45" s="173"/>
      <c r="O45" s="174"/>
      <c r="P45" s="175">
        <v>0</v>
      </c>
      <c r="Q45" s="176"/>
      <c r="R45" s="177"/>
      <c r="S45" s="169">
        <v>0</v>
      </c>
      <c r="T45" s="170"/>
      <c r="U45" s="170"/>
      <c r="V45" s="171"/>
      <c r="X45" s="94" t="s">
        <v>16</v>
      </c>
      <c r="Y45" s="95"/>
      <c r="Z45" s="96"/>
      <c r="AA45" s="193"/>
      <c r="AB45" s="194"/>
      <c r="AC45" s="194"/>
      <c r="AD45" s="194"/>
      <c r="AE45" s="195"/>
      <c r="AH45" s="17"/>
    </row>
    <row r="46" spans="2:34" ht="15" customHeight="1" x14ac:dyDescent="0.2">
      <c r="B46" s="16"/>
      <c r="C46" s="80" t="s">
        <v>4</v>
      </c>
      <c r="D46" s="81"/>
      <c r="E46" s="81"/>
      <c r="F46" s="81"/>
      <c r="G46" s="82"/>
      <c r="H46" s="169">
        <v>100000</v>
      </c>
      <c r="I46" s="170"/>
      <c r="J46" s="170"/>
      <c r="K46" s="170"/>
      <c r="L46" s="171"/>
      <c r="M46" s="172">
        <v>100000</v>
      </c>
      <c r="N46" s="173"/>
      <c r="O46" s="174"/>
      <c r="P46" s="175">
        <v>0</v>
      </c>
      <c r="Q46" s="176"/>
      <c r="R46" s="177"/>
      <c r="S46" s="169">
        <v>0</v>
      </c>
      <c r="T46" s="170"/>
      <c r="U46" s="170"/>
      <c r="V46" s="171"/>
      <c r="X46" s="108" t="s">
        <v>10</v>
      </c>
      <c r="Y46" s="109"/>
      <c r="Z46" s="57"/>
      <c r="AA46" s="197">
        <f>SUM(AA42:AE45)</f>
        <v>249475</v>
      </c>
      <c r="AB46" s="198"/>
      <c r="AC46" s="198"/>
      <c r="AD46" s="198"/>
      <c r="AE46" s="199"/>
      <c r="AH46" s="17"/>
    </row>
    <row r="47" spans="2:34" ht="15" customHeight="1" x14ac:dyDescent="0.2">
      <c r="B47" s="16"/>
      <c r="C47" s="94" t="s">
        <v>5</v>
      </c>
      <c r="D47" s="95"/>
      <c r="E47" s="95"/>
      <c r="F47" s="95"/>
      <c r="G47" s="96"/>
      <c r="H47" s="193">
        <v>64650</v>
      </c>
      <c r="I47" s="194"/>
      <c r="J47" s="194"/>
      <c r="K47" s="194"/>
      <c r="L47" s="195"/>
      <c r="M47" s="200">
        <v>53950</v>
      </c>
      <c r="N47" s="201"/>
      <c r="O47" s="202"/>
      <c r="P47" s="203">
        <v>10700</v>
      </c>
      <c r="Q47" s="204"/>
      <c r="R47" s="205"/>
      <c r="S47" s="193">
        <v>0</v>
      </c>
      <c r="T47" s="194"/>
      <c r="U47" s="194"/>
      <c r="V47" s="195"/>
      <c r="X47" s="3"/>
      <c r="Y47" s="3"/>
      <c r="Z47" s="3"/>
      <c r="AA47" s="3"/>
      <c r="AB47" s="3"/>
      <c r="AC47" s="3"/>
      <c r="AD47" s="3"/>
      <c r="AE47" s="3"/>
      <c r="AH47" s="17"/>
    </row>
    <row r="48" spans="2:34" ht="15" customHeight="1" x14ac:dyDescent="0.2">
      <c r="B48" s="16"/>
      <c r="C48" s="226" t="s">
        <v>10</v>
      </c>
      <c r="D48" s="227"/>
      <c r="E48" s="227"/>
      <c r="F48" s="227"/>
      <c r="G48" s="228"/>
      <c r="H48" s="229">
        <f>SUM(H42:L47)</f>
        <v>738475</v>
      </c>
      <c r="I48" s="230"/>
      <c r="J48" s="230"/>
      <c r="K48" s="230"/>
      <c r="L48" s="231"/>
      <c r="M48" s="232">
        <f>SUM(M42:O47)</f>
        <v>696375</v>
      </c>
      <c r="N48" s="233"/>
      <c r="O48" s="234"/>
      <c r="P48" s="235">
        <f>SUM(P42:R47)</f>
        <v>30700</v>
      </c>
      <c r="Q48" s="236"/>
      <c r="R48" s="237"/>
      <c r="S48" s="229">
        <f>SUM(S42:V47)</f>
        <v>11400</v>
      </c>
      <c r="T48" s="230"/>
      <c r="U48" s="230"/>
      <c r="V48" s="231"/>
      <c r="AH48" s="17"/>
    </row>
    <row r="49" spans="1:35" ht="15" customHeight="1" x14ac:dyDescent="0.2">
      <c r="B49" s="16"/>
      <c r="C49" s="21" t="s">
        <v>23</v>
      </c>
      <c r="D49" s="21"/>
      <c r="E49" s="21"/>
      <c r="F49" s="21"/>
      <c r="G49" s="21"/>
      <c r="H49" s="22"/>
      <c r="I49" s="22"/>
      <c r="J49" s="22"/>
      <c r="K49" s="22"/>
      <c r="L49" s="22"/>
      <c r="M49" s="22"/>
      <c r="N49" s="22"/>
      <c r="O49" s="22"/>
      <c r="P49" s="22"/>
      <c r="Q49" s="22"/>
      <c r="R49" s="22"/>
      <c r="S49" s="22"/>
      <c r="T49" s="22"/>
      <c r="U49" s="22"/>
      <c r="V49" s="22"/>
      <c r="W49" s="5"/>
      <c r="X49" s="5"/>
      <c r="Y49" s="5"/>
      <c r="Z49" s="5"/>
      <c r="AA49" s="5"/>
      <c r="AB49" s="5"/>
      <c r="AC49" s="5"/>
      <c r="AD49" s="5"/>
      <c r="AE49" s="5"/>
      <c r="AF49" s="5"/>
      <c r="AG49" s="5"/>
      <c r="AH49" s="6"/>
    </row>
    <row r="50" spans="1:35" ht="27" customHeight="1" thickBot="1" x14ac:dyDescent="0.25">
      <c r="B50" s="16"/>
      <c r="AH50" s="17"/>
    </row>
    <row r="51" spans="1:35" ht="28" customHeight="1" thickTop="1" x14ac:dyDescent="0.2">
      <c r="B51" s="16"/>
      <c r="C51" s="219" t="s">
        <v>29</v>
      </c>
      <c r="D51" s="207"/>
      <c r="E51" s="207"/>
      <c r="F51" s="207"/>
      <c r="G51" s="207"/>
      <c r="H51" s="208"/>
      <c r="I51" s="219" t="s">
        <v>28</v>
      </c>
      <c r="J51" s="207"/>
      <c r="K51" s="207"/>
      <c r="L51" s="207"/>
      <c r="M51" s="207"/>
      <c r="N51" s="220"/>
      <c r="O51" s="221" t="s">
        <v>21</v>
      </c>
      <c r="P51" s="222"/>
      <c r="Q51" s="222"/>
      <c r="R51" s="222"/>
      <c r="S51" s="222"/>
      <c r="T51" s="223"/>
      <c r="U51" s="224" t="s">
        <v>32</v>
      </c>
      <c r="V51" s="222"/>
      <c r="W51" s="222"/>
      <c r="X51" s="222"/>
      <c r="Y51" s="222"/>
      <c r="Z51" s="225"/>
      <c r="AA51" s="206" t="s">
        <v>27</v>
      </c>
      <c r="AB51" s="207"/>
      <c r="AC51" s="207"/>
      <c r="AD51" s="207"/>
      <c r="AE51" s="207"/>
      <c r="AF51" s="208"/>
      <c r="AH51" s="17"/>
    </row>
    <row r="52" spans="1:35" ht="35" customHeight="1" thickBot="1" x14ac:dyDescent="0.25">
      <c r="B52" s="23" t="s">
        <v>42</v>
      </c>
      <c r="C52" s="209">
        <f>H48</f>
        <v>738475</v>
      </c>
      <c r="D52" s="210"/>
      <c r="E52" s="210"/>
      <c r="F52" s="210"/>
      <c r="G52" s="210"/>
      <c r="H52" s="211"/>
      <c r="I52" s="209">
        <f>M48+P48</f>
        <v>727075</v>
      </c>
      <c r="J52" s="210"/>
      <c r="K52" s="210"/>
      <c r="L52" s="210"/>
      <c r="M52" s="210"/>
      <c r="N52" s="212"/>
      <c r="O52" s="213">
        <v>363000</v>
      </c>
      <c r="P52" s="214"/>
      <c r="Q52" s="214"/>
      <c r="R52" s="214"/>
      <c r="S52" s="214"/>
      <c r="T52" s="215"/>
      <c r="U52" s="216">
        <v>126000</v>
      </c>
      <c r="V52" s="214"/>
      <c r="W52" s="214"/>
      <c r="X52" s="214"/>
      <c r="Y52" s="214"/>
      <c r="Z52" s="217"/>
      <c r="AA52" s="218">
        <f>C52-O52-U52</f>
        <v>249475</v>
      </c>
      <c r="AB52" s="210"/>
      <c r="AC52" s="210"/>
      <c r="AD52" s="210"/>
      <c r="AE52" s="210"/>
      <c r="AF52" s="211"/>
      <c r="AH52" s="17"/>
    </row>
    <row r="53" spans="1:35" ht="1" customHeight="1" thickTop="1" x14ac:dyDescent="0.2">
      <c r="B53" s="24"/>
      <c r="C53" s="25"/>
      <c r="D53" s="25"/>
      <c r="E53" s="25"/>
      <c r="F53" s="25"/>
      <c r="G53" s="25"/>
      <c r="H53" s="25"/>
      <c r="I53" s="25"/>
      <c r="J53" s="25"/>
      <c r="K53" s="25"/>
      <c r="L53" s="25"/>
      <c r="M53" s="25"/>
      <c r="N53" s="25"/>
      <c r="O53" s="26"/>
      <c r="P53" s="26"/>
      <c r="Q53" s="26"/>
      <c r="R53" s="26"/>
      <c r="S53" s="26"/>
      <c r="T53" s="26"/>
      <c r="U53" s="26"/>
      <c r="V53" s="26"/>
      <c r="W53" s="26"/>
      <c r="X53" s="26"/>
      <c r="Y53" s="26"/>
      <c r="Z53" s="26"/>
      <c r="AA53" s="25"/>
      <c r="AB53" s="25"/>
      <c r="AC53" s="25"/>
      <c r="AD53" s="25"/>
      <c r="AE53" s="25"/>
      <c r="AF53" s="25"/>
      <c r="AH53" s="17"/>
    </row>
    <row r="54" spans="1:35" ht="20" customHeight="1" x14ac:dyDescent="0.15">
      <c r="B54" s="24"/>
      <c r="C54" s="239" t="s">
        <v>45</v>
      </c>
      <c r="D54" s="239"/>
      <c r="E54" s="239"/>
      <c r="F54" s="239"/>
      <c r="G54" s="239"/>
      <c r="H54" s="239"/>
      <c r="I54" s="239"/>
      <c r="J54" s="239"/>
      <c r="K54" s="239"/>
      <c r="L54" s="239"/>
      <c r="M54" s="239"/>
      <c r="N54" s="239"/>
      <c r="O54" s="239"/>
      <c r="P54" s="239"/>
      <c r="Q54" s="239"/>
      <c r="R54" s="239"/>
      <c r="S54" s="239"/>
      <c r="T54" s="239"/>
      <c r="U54" s="239"/>
      <c r="V54" s="239"/>
      <c r="W54" s="239"/>
      <c r="X54" s="239"/>
      <c r="Y54" s="239"/>
      <c r="Z54" s="239"/>
      <c r="AA54" s="239"/>
      <c r="AB54" s="239"/>
      <c r="AC54" s="239"/>
      <c r="AD54" s="239"/>
      <c r="AE54" s="239"/>
      <c r="AF54" s="239"/>
      <c r="AH54" s="17"/>
    </row>
    <row r="55" spans="1:35" ht="31" customHeight="1" x14ac:dyDescent="0.2">
      <c r="B55" s="23" t="s">
        <v>52</v>
      </c>
      <c r="C55" s="240">
        <f>M48+S48</f>
        <v>707775</v>
      </c>
      <c r="D55" s="240"/>
      <c r="E55" s="240"/>
      <c r="F55" s="240"/>
      <c r="G55" s="240"/>
      <c r="H55" s="240"/>
      <c r="I55" s="240">
        <f>M48</f>
        <v>696375</v>
      </c>
      <c r="J55" s="240"/>
      <c r="K55" s="240"/>
      <c r="L55" s="240"/>
      <c r="M55" s="240"/>
      <c r="N55" s="240"/>
      <c r="O55" s="241">
        <v>348000</v>
      </c>
      <c r="P55" s="241"/>
      <c r="Q55" s="241"/>
      <c r="R55" s="241"/>
      <c r="S55" s="241"/>
      <c r="T55" s="241"/>
      <c r="U55" s="242">
        <v>116000</v>
      </c>
      <c r="V55" s="242"/>
      <c r="W55" s="242"/>
      <c r="X55" s="242"/>
      <c r="Y55" s="242"/>
      <c r="Z55" s="242"/>
      <c r="AA55" s="241">
        <f>C55-O55-U55</f>
        <v>243775</v>
      </c>
      <c r="AB55" s="241"/>
      <c r="AC55" s="241"/>
      <c r="AD55" s="241"/>
      <c r="AE55" s="241"/>
      <c r="AF55" s="241"/>
      <c r="AH55" s="17"/>
    </row>
    <row r="56" spans="1:35" ht="30" customHeight="1" x14ac:dyDescent="0.2">
      <c r="B56" s="23" t="s">
        <v>53</v>
      </c>
      <c r="C56" s="243">
        <f>P48</f>
        <v>30700</v>
      </c>
      <c r="D56" s="244"/>
      <c r="E56" s="244"/>
      <c r="F56" s="244"/>
      <c r="G56" s="244"/>
      <c r="H56" s="245"/>
      <c r="I56" s="240">
        <f>P48</f>
        <v>30700</v>
      </c>
      <c r="J56" s="240"/>
      <c r="K56" s="240"/>
      <c r="L56" s="240"/>
      <c r="M56" s="240"/>
      <c r="N56" s="240"/>
      <c r="O56" s="240">
        <v>15000</v>
      </c>
      <c r="P56" s="240"/>
      <c r="Q56" s="240"/>
      <c r="R56" s="240"/>
      <c r="S56" s="240"/>
      <c r="T56" s="240"/>
      <c r="U56" s="246">
        <v>10000</v>
      </c>
      <c r="V56" s="246"/>
      <c r="W56" s="246"/>
      <c r="X56" s="246"/>
      <c r="Y56" s="246"/>
      <c r="Z56" s="246"/>
      <c r="AA56" s="241">
        <f>C56-O56-U56</f>
        <v>5700</v>
      </c>
      <c r="AB56" s="241"/>
      <c r="AC56" s="241"/>
      <c r="AD56" s="241"/>
      <c r="AE56" s="241"/>
      <c r="AF56" s="241"/>
      <c r="AH56" s="17"/>
    </row>
    <row r="57" spans="1:35" ht="6" customHeight="1" x14ac:dyDescent="0.2">
      <c r="B57" s="27"/>
      <c r="C57" s="20"/>
      <c r="D57" s="20"/>
      <c r="E57" s="20"/>
      <c r="F57" s="20"/>
      <c r="G57" s="20"/>
      <c r="H57" s="20"/>
      <c r="I57" s="20"/>
      <c r="J57" s="20"/>
      <c r="K57" s="20"/>
      <c r="L57" s="20"/>
      <c r="M57" s="20"/>
      <c r="N57" s="20"/>
      <c r="O57" s="20"/>
      <c r="P57" s="20"/>
      <c r="Q57" s="20"/>
      <c r="R57" s="20"/>
      <c r="S57" s="20"/>
      <c r="T57" s="20"/>
      <c r="U57" s="20"/>
      <c r="V57" s="20"/>
      <c r="W57" s="20"/>
      <c r="X57" s="20"/>
      <c r="Y57" s="20"/>
      <c r="Z57" s="20"/>
      <c r="AA57" s="20"/>
      <c r="AB57" s="20"/>
      <c r="AC57" s="20"/>
      <c r="AD57" s="20"/>
      <c r="AE57" s="20"/>
      <c r="AF57" s="20"/>
      <c r="AG57" s="20"/>
      <c r="AH57" s="28"/>
    </row>
    <row r="58" spans="1:35" ht="15" customHeight="1" x14ac:dyDescent="0.2">
      <c r="B58" s="1" t="s">
        <v>18</v>
      </c>
    </row>
    <row r="59" spans="1:35" ht="19.5" customHeight="1" x14ac:dyDescent="0.2">
      <c r="B59" s="123" t="s">
        <v>54</v>
      </c>
      <c r="C59" s="123"/>
      <c r="D59" s="123"/>
      <c r="E59" s="123"/>
      <c r="F59" s="123"/>
      <c r="G59" s="123"/>
      <c r="H59" s="123"/>
      <c r="I59" s="123"/>
      <c r="J59" s="123"/>
      <c r="K59" s="123"/>
      <c r="L59" s="123"/>
      <c r="M59" s="123"/>
      <c r="N59" s="123"/>
      <c r="O59" s="123"/>
      <c r="P59" s="123"/>
      <c r="Q59" s="123"/>
      <c r="R59" s="123"/>
      <c r="S59" s="123"/>
      <c r="T59" s="123"/>
      <c r="U59" s="123"/>
      <c r="V59" s="123"/>
      <c r="W59" s="123"/>
      <c r="X59" s="123"/>
      <c r="Y59" s="123"/>
      <c r="Z59" s="123"/>
      <c r="AA59" s="123"/>
      <c r="AB59" s="123"/>
      <c r="AC59" s="123"/>
      <c r="AD59" s="123"/>
      <c r="AE59" s="123"/>
      <c r="AF59" s="123"/>
      <c r="AG59" s="123"/>
      <c r="AH59" s="123"/>
    </row>
    <row r="60" spans="1:35" ht="16.5" customHeight="1" x14ac:dyDescent="0.2">
      <c r="B60" s="123"/>
      <c r="C60" s="123"/>
      <c r="D60" s="123"/>
      <c r="E60" s="123"/>
      <c r="F60" s="123"/>
      <c r="G60" s="123"/>
      <c r="H60" s="123"/>
      <c r="I60" s="123"/>
      <c r="J60" s="123"/>
      <c r="K60" s="123"/>
      <c r="L60" s="123"/>
      <c r="M60" s="123"/>
      <c r="N60" s="123"/>
      <c r="O60" s="123"/>
      <c r="P60" s="123"/>
      <c r="Q60" s="123"/>
      <c r="R60" s="123"/>
      <c r="S60" s="123"/>
      <c r="T60" s="123"/>
      <c r="U60" s="123"/>
      <c r="V60" s="123"/>
      <c r="W60" s="123"/>
      <c r="X60" s="123"/>
      <c r="Y60" s="123"/>
      <c r="Z60" s="123"/>
      <c r="AA60" s="123"/>
      <c r="AB60" s="123"/>
      <c r="AC60" s="123"/>
      <c r="AD60" s="123"/>
      <c r="AE60" s="123"/>
      <c r="AF60" s="123"/>
      <c r="AG60" s="123"/>
      <c r="AH60" s="123"/>
    </row>
    <row r="61" spans="1:35" ht="34" customHeight="1" x14ac:dyDescent="0.2">
      <c r="B61" s="29"/>
      <c r="C61" s="29"/>
      <c r="D61" s="29"/>
      <c r="E61" s="29"/>
      <c r="F61" s="29"/>
      <c r="G61" s="29"/>
      <c r="H61" s="29"/>
      <c r="I61" s="29"/>
      <c r="J61" s="29"/>
      <c r="K61" s="29"/>
      <c r="L61" s="29"/>
      <c r="M61" s="29"/>
      <c r="N61" s="29"/>
      <c r="O61" s="29"/>
      <c r="P61" s="29"/>
      <c r="Q61" s="29"/>
      <c r="R61" s="29"/>
      <c r="S61" s="29"/>
      <c r="T61" s="29"/>
      <c r="U61" s="29"/>
      <c r="V61" s="29"/>
      <c r="W61" s="29"/>
      <c r="X61" s="29"/>
      <c r="Y61" s="29"/>
      <c r="Z61" s="29"/>
      <c r="AA61" s="29"/>
      <c r="AB61" s="29"/>
      <c r="AC61" s="29"/>
      <c r="AD61" s="29"/>
      <c r="AE61" s="29"/>
      <c r="AF61" s="29"/>
      <c r="AG61" s="29"/>
      <c r="AH61" s="29"/>
    </row>
    <row r="62" spans="1:35" ht="34.5" customHeight="1" x14ac:dyDescent="0.2">
      <c r="B62" s="29"/>
      <c r="C62" s="29"/>
      <c r="D62" s="29"/>
      <c r="E62" s="29"/>
      <c r="F62" s="29"/>
      <c r="G62" s="29"/>
      <c r="H62" s="29"/>
      <c r="I62" s="29"/>
      <c r="J62" s="29"/>
      <c r="K62" s="29"/>
      <c r="L62" s="29"/>
      <c r="M62" s="29"/>
      <c r="N62" s="29"/>
      <c r="O62" s="29"/>
      <c r="P62" s="29"/>
      <c r="Q62" s="29"/>
      <c r="R62" s="29"/>
      <c r="S62" s="29"/>
      <c r="T62" s="29"/>
      <c r="U62" s="29"/>
      <c r="V62" s="29"/>
      <c r="W62" s="29"/>
      <c r="X62" s="29"/>
      <c r="Y62" s="29"/>
      <c r="Z62" s="29"/>
      <c r="AA62" s="29"/>
      <c r="AB62" s="29"/>
      <c r="AC62" s="29"/>
      <c r="AD62" s="29"/>
      <c r="AE62" s="29"/>
      <c r="AF62" s="29"/>
      <c r="AG62" s="29"/>
      <c r="AH62" s="29"/>
    </row>
    <row r="63" spans="1:35" ht="45.5" customHeight="1" x14ac:dyDescent="0.2">
      <c r="A63" s="238" t="s">
        <v>46</v>
      </c>
      <c r="B63" s="238"/>
      <c r="C63" s="238"/>
      <c r="D63" s="238"/>
      <c r="E63" s="238"/>
      <c r="F63" s="238"/>
      <c r="G63" s="238"/>
      <c r="H63" s="238"/>
      <c r="I63" s="238"/>
      <c r="J63" s="238"/>
      <c r="K63" s="238"/>
      <c r="L63" s="238"/>
      <c r="M63" s="238"/>
      <c r="N63" s="238"/>
      <c r="O63" s="238"/>
      <c r="P63" s="238"/>
      <c r="Q63" s="238"/>
      <c r="R63" s="238"/>
      <c r="S63" s="238"/>
      <c r="T63" s="238"/>
      <c r="U63" s="238"/>
      <c r="V63" s="238"/>
      <c r="W63" s="238"/>
      <c r="X63" s="238"/>
      <c r="Y63" s="238"/>
      <c r="Z63" s="238"/>
      <c r="AA63" s="238"/>
      <c r="AB63" s="238"/>
      <c r="AC63" s="238"/>
      <c r="AD63" s="238"/>
      <c r="AE63" s="238"/>
      <c r="AF63" s="238"/>
      <c r="AG63" s="238"/>
      <c r="AH63" s="238"/>
      <c r="AI63" s="238"/>
    </row>
    <row r="64" spans="1:35" ht="15" customHeight="1" x14ac:dyDescent="0.2">
      <c r="B64" s="29"/>
      <c r="C64" s="29"/>
      <c r="D64" s="29"/>
      <c r="E64" s="29"/>
      <c r="F64" s="29"/>
      <c r="G64" s="29"/>
      <c r="H64" s="29"/>
      <c r="I64" s="29"/>
      <c r="J64" s="29"/>
      <c r="K64" s="29"/>
      <c r="L64" s="29"/>
      <c r="M64" s="29"/>
      <c r="N64" s="29"/>
      <c r="O64" s="29"/>
      <c r="P64" s="29"/>
      <c r="Q64" s="29"/>
      <c r="R64" s="29"/>
      <c r="S64" s="29"/>
      <c r="T64" s="29"/>
      <c r="U64" s="29"/>
      <c r="V64" s="29"/>
      <c r="W64" s="29"/>
      <c r="X64" s="29"/>
      <c r="Y64" s="29"/>
      <c r="Z64" s="29"/>
      <c r="AA64" s="29"/>
      <c r="AB64" s="29"/>
      <c r="AC64" s="29"/>
      <c r="AD64" s="29"/>
      <c r="AE64" s="29"/>
      <c r="AF64" s="29"/>
      <c r="AG64" s="29"/>
      <c r="AH64" s="29"/>
    </row>
    <row r="65" spans="1:35" ht="15" customHeight="1" x14ac:dyDescent="0.2">
      <c r="B65" s="29"/>
      <c r="C65" s="29"/>
      <c r="D65" s="29"/>
      <c r="E65" s="29"/>
      <c r="F65" s="29"/>
      <c r="G65" s="29"/>
      <c r="H65" s="29"/>
      <c r="I65" s="29"/>
      <c r="J65" s="29"/>
      <c r="K65" s="29"/>
      <c r="L65" s="29"/>
      <c r="M65" s="29"/>
      <c r="N65" s="29"/>
      <c r="O65" s="29"/>
      <c r="P65" s="29"/>
      <c r="Q65" s="29"/>
      <c r="R65" s="29"/>
      <c r="S65" s="29"/>
      <c r="T65" s="29"/>
      <c r="U65" s="29"/>
      <c r="V65" s="29"/>
      <c r="W65" s="29"/>
      <c r="X65" s="29"/>
      <c r="Y65" s="29"/>
      <c r="Z65" s="29"/>
      <c r="AA65" s="29"/>
      <c r="AB65" s="29"/>
      <c r="AC65" s="29"/>
      <c r="AD65" s="29"/>
      <c r="AE65" s="29"/>
      <c r="AF65" s="29"/>
      <c r="AG65" s="29"/>
      <c r="AH65" s="29"/>
    </row>
    <row r="66" spans="1:35" ht="15" customHeight="1" x14ac:dyDescent="0.2">
      <c r="B66" s="29"/>
      <c r="C66" s="29"/>
      <c r="D66" s="29"/>
      <c r="E66" s="29"/>
      <c r="F66" s="29"/>
      <c r="G66" s="29"/>
      <c r="H66" s="29"/>
      <c r="I66" s="29"/>
      <c r="J66" s="29"/>
      <c r="K66" s="29"/>
      <c r="L66" s="29"/>
      <c r="M66" s="29"/>
      <c r="N66" s="29"/>
      <c r="O66" s="29"/>
      <c r="P66" s="29"/>
      <c r="Q66" s="29"/>
      <c r="R66" s="29"/>
      <c r="S66" s="29"/>
      <c r="T66" s="29"/>
      <c r="U66" s="29"/>
      <c r="V66" s="29"/>
      <c r="W66" s="29"/>
      <c r="X66" s="29"/>
      <c r="Y66" s="29"/>
      <c r="Z66" s="29"/>
      <c r="AA66" s="29"/>
      <c r="AB66" s="29"/>
      <c r="AC66" s="29"/>
      <c r="AD66" s="29"/>
      <c r="AE66" s="29"/>
      <c r="AF66" s="29"/>
      <c r="AG66" s="29"/>
      <c r="AH66" s="29"/>
    </row>
    <row r="67" spans="1:35" ht="15" customHeight="1" x14ac:dyDescent="0.2">
      <c r="B67" s="29"/>
      <c r="C67" s="29"/>
      <c r="D67" s="29"/>
      <c r="E67" s="29"/>
      <c r="F67" s="29"/>
      <c r="G67" s="29"/>
      <c r="H67" s="29"/>
      <c r="I67" s="29"/>
      <c r="J67" s="29"/>
      <c r="K67" s="29"/>
      <c r="L67" s="29"/>
      <c r="M67" s="29"/>
      <c r="N67" s="29"/>
      <c r="O67" s="29"/>
      <c r="P67" s="29"/>
      <c r="Q67" s="29"/>
      <c r="R67" s="29"/>
      <c r="S67" s="29"/>
      <c r="T67" s="29"/>
      <c r="U67" s="29"/>
      <c r="V67" s="29"/>
      <c r="W67" s="29"/>
      <c r="X67" s="29"/>
      <c r="Y67" s="29"/>
      <c r="Z67" s="29"/>
      <c r="AA67" s="29"/>
      <c r="AB67" s="29"/>
      <c r="AC67" s="29"/>
      <c r="AD67" s="29"/>
      <c r="AE67" s="29"/>
      <c r="AF67" s="29"/>
      <c r="AG67" s="29"/>
      <c r="AH67" s="29"/>
    </row>
    <row r="68" spans="1:35" ht="15" customHeight="1" x14ac:dyDescent="0.2">
      <c r="B68" s="29"/>
      <c r="C68" s="29"/>
      <c r="D68" s="29"/>
      <c r="E68" s="29"/>
      <c r="F68" s="29"/>
      <c r="G68" s="29"/>
      <c r="H68" s="29"/>
      <c r="I68" s="29"/>
      <c r="J68" s="29"/>
      <c r="K68" s="29"/>
      <c r="L68" s="29"/>
      <c r="M68" s="29"/>
      <c r="N68" s="29"/>
      <c r="O68" s="29"/>
      <c r="P68" s="29"/>
      <c r="Q68" s="29"/>
      <c r="R68" s="29"/>
      <c r="S68" s="29"/>
      <c r="T68" s="29"/>
      <c r="U68" s="29"/>
      <c r="V68" s="29"/>
      <c r="W68" s="29"/>
      <c r="X68" s="29"/>
      <c r="Y68" s="29"/>
      <c r="Z68" s="29"/>
      <c r="AA68" s="29"/>
      <c r="AB68" s="29"/>
      <c r="AC68" s="29"/>
      <c r="AD68" s="29"/>
      <c r="AE68" s="29"/>
      <c r="AF68" s="29"/>
      <c r="AG68" s="29"/>
      <c r="AH68" s="29"/>
    </row>
    <row r="69" spans="1:35" ht="15" customHeight="1" x14ac:dyDescent="0.2">
      <c r="B69" s="29"/>
      <c r="C69" s="29"/>
      <c r="D69" s="29"/>
      <c r="E69" s="29"/>
      <c r="F69" s="29"/>
      <c r="G69" s="29"/>
      <c r="H69" s="29"/>
      <c r="I69" s="29"/>
      <c r="J69" s="29"/>
      <c r="K69" s="29"/>
      <c r="L69" s="29"/>
      <c r="M69" s="29"/>
      <c r="N69" s="29"/>
      <c r="O69" s="29"/>
      <c r="P69" s="29"/>
      <c r="Q69" s="29"/>
      <c r="R69" s="29"/>
      <c r="S69" s="29"/>
      <c r="T69" s="29"/>
      <c r="U69" s="29"/>
      <c r="V69" s="29"/>
      <c r="W69" s="29"/>
      <c r="X69" s="29"/>
      <c r="Y69" s="29"/>
      <c r="Z69" s="29"/>
      <c r="AA69" s="29"/>
      <c r="AB69" s="29"/>
      <c r="AC69" s="29"/>
      <c r="AD69" s="29"/>
      <c r="AE69" s="29"/>
      <c r="AF69" s="29"/>
      <c r="AG69" s="29"/>
      <c r="AH69" s="29"/>
    </row>
    <row r="70" spans="1:35" ht="15" customHeight="1" x14ac:dyDescent="0.2">
      <c r="B70" s="29"/>
      <c r="C70" s="29"/>
      <c r="D70" s="29"/>
      <c r="E70" s="29"/>
      <c r="F70" s="29"/>
      <c r="G70" s="29"/>
      <c r="H70" s="29"/>
      <c r="I70" s="29"/>
      <c r="J70" s="29"/>
      <c r="K70" s="29"/>
      <c r="L70" s="29"/>
      <c r="M70" s="29"/>
      <c r="N70" s="29"/>
      <c r="O70" s="29"/>
      <c r="P70" s="29"/>
      <c r="Q70" s="29"/>
      <c r="R70" s="29"/>
      <c r="S70" s="29"/>
      <c r="T70" s="29"/>
      <c r="U70" s="29"/>
      <c r="V70" s="29"/>
      <c r="W70" s="29"/>
      <c r="X70" s="29"/>
      <c r="Y70" s="29"/>
      <c r="Z70" s="29"/>
      <c r="AA70" s="29"/>
      <c r="AB70" s="29"/>
      <c r="AC70" s="29"/>
      <c r="AD70" s="29"/>
      <c r="AE70" s="29"/>
      <c r="AF70" s="29"/>
      <c r="AG70" s="29"/>
      <c r="AH70" s="29"/>
    </row>
    <row r="71" spans="1:35" ht="15" customHeight="1" x14ac:dyDescent="0.2">
      <c r="B71" s="29"/>
      <c r="C71" s="29"/>
      <c r="D71" s="29"/>
      <c r="E71" s="29"/>
      <c r="F71" s="29"/>
      <c r="G71" s="29"/>
      <c r="H71" s="29"/>
      <c r="I71" s="29"/>
      <c r="J71" s="29"/>
      <c r="K71" s="29"/>
      <c r="L71" s="29"/>
      <c r="M71" s="29"/>
      <c r="N71" s="29"/>
      <c r="O71" s="29"/>
      <c r="P71" s="29"/>
      <c r="Q71" s="29"/>
      <c r="R71" s="29"/>
      <c r="S71" s="29"/>
      <c r="T71" s="29"/>
      <c r="U71" s="29"/>
      <c r="V71" s="29"/>
      <c r="W71" s="29"/>
      <c r="X71" s="29"/>
      <c r="Y71" s="29"/>
      <c r="Z71" s="29"/>
      <c r="AA71" s="29"/>
      <c r="AB71" s="29"/>
      <c r="AC71" s="29"/>
      <c r="AD71" s="29"/>
      <c r="AE71" s="29"/>
      <c r="AF71" s="29"/>
      <c r="AG71" s="29"/>
      <c r="AH71" s="29"/>
    </row>
    <row r="72" spans="1:35" ht="15" customHeight="1" x14ac:dyDescent="0.2">
      <c r="B72" s="29"/>
      <c r="C72" s="29"/>
      <c r="D72" s="29"/>
      <c r="E72" s="29"/>
      <c r="F72" s="29"/>
      <c r="G72" s="29"/>
      <c r="H72" s="29"/>
      <c r="I72" s="29"/>
      <c r="J72" s="29"/>
      <c r="K72" s="29"/>
      <c r="L72" s="29"/>
      <c r="M72" s="29"/>
      <c r="N72" s="29"/>
      <c r="O72" s="29"/>
      <c r="P72" s="29"/>
      <c r="Q72" s="29"/>
      <c r="R72" s="29"/>
      <c r="S72" s="29"/>
      <c r="T72" s="29"/>
      <c r="U72" s="29"/>
      <c r="V72" s="29"/>
      <c r="W72" s="29"/>
      <c r="X72" s="29"/>
      <c r="Y72" s="29"/>
      <c r="Z72" s="29"/>
      <c r="AA72" s="29"/>
      <c r="AB72" s="29"/>
      <c r="AC72" s="29"/>
      <c r="AD72" s="29"/>
      <c r="AE72" s="29"/>
      <c r="AF72" s="29"/>
      <c r="AG72" s="29"/>
      <c r="AH72" s="29"/>
    </row>
    <row r="73" spans="1:35" ht="15" customHeight="1" x14ac:dyDescent="0.2">
      <c r="B73" s="29"/>
      <c r="C73" s="29"/>
      <c r="D73" s="29"/>
      <c r="E73" s="29"/>
      <c r="F73" s="29"/>
      <c r="G73" s="29"/>
      <c r="H73" s="29"/>
      <c r="I73" s="29"/>
      <c r="J73" s="29"/>
      <c r="K73" s="29"/>
      <c r="L73" s="29"/>
      <c r="M73" s="29"/>
      <c r="N73" s="29"/>
      <c r="O73" s="29"/>
      <c r="P73" s="29"/>
      <c r="Q73" s="29"/>
      <c r="R73" s="29"/>
      <c r="S73" s="29"/>
      <c r="T73" s="29"/>
      <c r="U73" s="29"/>
      <c r="V73" s="29"/>
      <c r="W73" s="29"/>
      <c r="X73" s="29"/>
      <c r="Y73" s="29"/>
      <c r="Z73" s="29"/>
      <c r="AA73" s="29"/>
      <c r="AB73" s="29"/>
      <c r="AC73" s="29"/>
      <c r="AD73" s="29"/>
      <c r="AE73" s="29"/>
      <c r="AF73" s="29"/>
      <c r="AG73" s="29"/>
      <c r="AH73" s="29"/>
    </row>
    <row r="74" spans="1:35" ht="15" customHeight="1" x14ac:dyDescent="0.2">
      <c r="B74" s="29"/>
      <c r="C74" s="29"/>
      <c r="D74" s="29"/>
      <c r="E74" s="29"/>
      <c r="F74" s="29"/>
      <c r="G74" s="29"/>
      <c r="H74" s="29"/>
      <c r="I74" s="29"/>
      <c r="J74" s="29"/>
      <c r="K74" s="29"/>
      <c r="L74" s="29"/>
      <c r="M74" s="29"/>
      <c r="N74" s="29"/>
      <c r="O74" s="29"/>
      <c r="P74" s="29"/>
      <c r="Q74" s="29"/>
      <c r="R74" s="29"/>
      <c r="S74" s="29"/>
      <c r="T74" s="29"/>
      <c r="U74" s="29"/>
      <c r="V74" s="29"/>
      <c r="W74" s="29"/>
      <c r="X74" s="29"/>
      <c r="Y74" s="29"/>
      <c r="Z74" s="29"/>
      <c r="AA74" s="29"/>
      <c r="AB74" s="29"/>
      <c r="AC74" s="29"/>
      <c r="AD74" s="29"/>
      <c r="AE74" s="29"/>
      <c r="AF74" s="29"/>
      <c r="AG74" s="29"/>
      <c r="AH74" s="29"/>
    </row>
    <row r="75" spans="1:35" ht="15" customHeight="1" x14ac:dyDescent="0.2">
      <c r="B75" s="29"/>
      <c r="C75" s="29"/>
      <c r="D75" s="29"/>
      <c r="E75" s="29"/>
      <c r="F75" s="29"/>
      <c r="G75" s="29"/>
      <c r="H75" s="29"/>
      <c r="I75" s="29"/>
      <c r="J75" s="29"/>
      <c r="K75" s="29"/>
      <c r="L75" s="29"/>
      <c r="M75" s="29"/>
      <c r="N75" s="29"/>
      <c r="O75" s="29"/>
      <c r="P75" s="29"/>
      <c r="Q75" s="29"/>
      <c r="R75" s="29"/>
      <c r="S75" s="29"/>
      <c r="T75" s="29"/>
      <c r="U75" s="29"/>
      <c r="V75" s="29"/>
      <c r="W75" s="29"/>
      <c r="X75" s="29"/>
      <c r="Y75" s="29"/>
      <c r="Z75" s="29"/>
      <c r="AA75" s="29"/>
      <c r="AB75" s="29"/>
      <c r="AC75" s="29"/>
      <c r="AD75" s="29"/>
      <c r="AE75" s="29"/>
      <c r="AF75" s="29"/>
      <c r="AG75" s="29"/>
      <c r="AH75" s="29"/>
    </row>
    <row r="76" spans="1:35" ht="15" customHeight="1" x14ac:dyDescent="0.2">
      <c r="B76" s="29"/>
      <c r="C76" s="29"/>
      <c r="D76" s="29"/>
      <c r="E76" s="29"/>
      <c r="F76" s="29"/>
      <c r="G76" s="29"/>
      <c r="H76" s="29"/>
      <c r="I76" s="29"/>
      <c r="J76" s="29"/>
      <c r="K76" s="29"/>
      <c r="L76" s="29"/>
      <c r="M76" s="29"/>
      <c r="N76" s="29"/>
      <c r="O76" s="29"/>
      <c r="P76" s="29"/>
      <c r="Q76" s="29"/>
      <c r="R76" s="29"/>
      <c r="S76" s="29"/>
      <c r="T76" s="29"/>
      <c r="U76" s="29"/>
      <c r="V76" s="29"/>
      <c r="W76" s="29"/>
      <c r="X76" s="29"/>
      <c r="Y76" s="29"/>
      <c r="Z76" s="29"/>
      <c r="AA76" s="29"/>
      <c r="AB76" s="29"/>
      <c r="AC76" s="29"/>
      <c r="AD76" s="29"/>
      <c r="AE76" s="29"/>
      <c r="AF76" s="29"/>
      <c r="AG76" s="29"/>
      <c r="AH76" s="29"/>
    </row>
    <row r="77" spans="1:35" ht="15" customHeight="1" x14ac:dyDescent="0.2">
      <c r="B77" s="29"/>
      <c r="C77" s="29"/>
      <c r="D77" s="29"/>
      <c r="E77" s="29"/>
      <c r="F77" s="29"/>
      <c r="G77" s="29"/>
      <c r="H77" s="29"/>
      <c r="I77" s="29"/>
      <c r="J77" s="29"/>
      <c r="K77" s="29"/>
      <c r="L77" s="29"/>
      <c r="M77" s="29"/>
      <c r="N77" s="29"/>
      <c r="O77" s="29"/>
      <c r="P77" s="29"/>
      <c r="Q77" s="29"/>
      <c r="R77" s="29"/>
      <c r="S77" s="29"/>
      <c r="T77" s="29"/>
      <c r="U77" s="29"/>
      <c r="V77" s="29"/>
      <c r="W77" s="29"/>
      <c r="X77" s="29"/>
      <c r="Y77" s="29"/>
      <c r="Z77" s="29"/>
      <c r="AA77" s="29"/>
      <c r="AB77" s="29"/>
      <c r="AC77" s="29"/>
      <c r="AD77" s="29"/>
      <c r="AE77" s="29"/>
      <c r="AF77" s="29"/>
      <c r="AG77" s="29"/>
      <c r="AH77" s="29"/>
    </row>
    <row r="78" spans="1:35" ht="15" customHeight="1" x14ac:dyDescent="0.2">
      <c r="B78" s="29"/>
      <c r="C78" s="29"/>
      <c r="D78" s="29"/>
      <c r="E78" s="29"/>
      <c r="F78" s="29"/>
      <c r="G78" s="29"/>
      <c r="H78" s="29"/>
      <c r="I78" s="29"/>
      <c r="J78" s="29"/>
      <c r="K78" s="29"/>
      <c r="L78" s="29"/>
      <c r="M78" s="29"/>
      <c r="N78" s="29"/>
      <c r="O78" s="29"/>
      <c r="P78" s="29"/>
      <c r="Q78" s="29"/>
      <c r="R78" s="29"/>
      <c r="S78" s="29"/>
      <c r="T78" s="29"/>
      <c r="U78" s="29"/>
      <c r="V78" s="29"/>
      <c r="W78" s="29"/>
      <c r="X78" s="29"/>
      <c r="Y78" s="29"/>
      <c r="Z78" s="29"/>
      <c r="AA78" s="29"/>
      <c r="AB78" s="29"/>
      <c r="AC78" s="29"/>
      <c r="AD78" s="29"/>
      <c r="AE78" s="29"/>
      <c r="AF78" s="29"/>
      <c r="AG78" s="29"/>
      <c r="AH78" s="29"/>
    </row>
    <row r="79" spans="1:35" ht="32.5" customHeight="1" x14ac:dyDescent="0.2">
      <c r="B79" s="29"/>
      <c r="C79" s="29"/>
      <c r="D79" s="29"/>
      <c r="E79" s="29"/>
      <c r="F79" s="29"/>
      <c r="G79" s="29"/>
      <c r="H79" s="29"/>
      <c r="I79" s="29"/>
      <c r="J79" s="29"/>
      <c r="K79" s="29"/>
      <c r="L79" s="29"/>
      <c r="M79" s="29"/>
      <c r="N79" s="29"/>
      <c r="O79" s="29"/>
      <c r="P79" s="29"/>
      <c r="Q79" s="29"/>
      <c r="R79" s="29"/>
      <c r="S79" s="29"/>
      <c r="T79" s="29"/>
      <c r="U79" s="29"/>
      <c r="V79" s="29"/>
      <c r="W79" s="29"/>
      <c r="X79" s="29"/>
      <c r="Y79" s="29"/>
      <c r="Z79" s="29"/>
      <c r="AA79" s="29"/>
      <c r="AB79" s="29"/>
      <c r="AC79" s="29"/>
      <c r="AD79" s="29"/>
      <c r="AE79" s="29"/>
      <c r="AF79" s="29"/>
      <c r="AG79" s="29"/>
      <c r="AH79" s="29"/>
    </row>
    <row r="80" spans="1:35" ht="45" customHeight="1" x14ac:dyDescent="0.2">
      <c r="A80" s="238" t="s">
        <v>58</v>
      </c>
      <c r="B80" s="238"/>
      <c r="C80" s="238"/>
      <c r="D80" s="238"/>
      <c r="E80" s="238"/>
      <c r="F80" s="238"/>
      <c r="G80" s="238"/>
      <c r="H80" s="238"/>
      <c r="I80" s="238"/>
      <c r="J80" s="238"/>
      <c r="K80" s="238"/>
      <c r="L80" s="238"/>
      <c r="M80" s="238"/>
      <c r="N80" s="238"/>
      <c r="O80" s="238"/>
      <c r="P80" s="238"/>
      <c r="Q80" s="238"/>
      <c r="R80" s="238"/>
      <c r="S80" s="238"/>
      <c r="T80" s="238"/>
      <c r="U80" s="238"/>
      <c r="V80" s="238"/>
      <c r="W80" s="238"/>
      <c r="X80" s="238"/>
      <c r="Y80" s="238"/>
      <c r="Z80" s="238"/>
      <c r="AA80" s="238"/>
      <c r="AB80" s="238"/>
      <c r="AC80" s="238"/>
      <c r="AD80" s="238"/>
      <c r="AE80" s="238"/>
      <c r="AF80" s="238"/>
      <c r="AG80" s="238"/>
      <c r="AH80" s="238"/>
      <c r="AI80" s="238"/>
    </row>
    <row r="81" spans="2:34" ht="15" customHeight="1" x14ac:dyDescent="0.2">
      <c r="B81" s="29"/>
      <c r="C81" s="29"/>
      <c r="D81" s="29"/>
      <c r="E81" s="29"/>
      <c r="F81" s="29"/>
      <c r="G81" s="29"/>
      <c r="H81" s="29"/>
      <c r="I81" s="29"/>
      <c r="J81" s="29"/>
      <c r="K81" s="29"/>
      <c r="L81" s="29"/>
      <c r="M81" s="29"/>
      <c r="N81" s="29"/>
      <c r="O81" s="29"/>
      <c r="P81" s="29"/>
      <c r="Q81" s="29"/>
      <c r="R81" s="29"/>
      <c r="S81" s="29"/>
      <c r="T81" s="29"/>
      <c r="U81" s="29"/>
      <c r="V81" s="29"/>
      <c r="W81" s="29"/>
      <c r="X81" s="29"/>
      <c r="Y81" s="29"/>
      <c r="Z81" s="29"/>
      <c r="AA81" s="29"/>
      <c r="AB81" s="29"/>
      <c r="AC81" s="29"/>
      <c r="AD81" s="29"/>
      <c r="AE81" s="29"/>
      <c r="AF81" s="29"/>
      <c r="AG81" s="29"/>
      <c r="AH81" s="29"/>
    </row>
    <row r="104" ht="409.6" customHeight="1" x14ac:dyDescent="0.2"/>
    <row r="105" ht="61" customHeight="1" x14ac:dyDescent="0.2"/>
  </sheetData>
  <mergeCells count="100">
    <mergeCell ref="A80:AI80"/>
    <mergeCell ref="A63:AI63"/>
    <mergeCell ref="B59:AH60"/>
    <mergeCell ref="C54:AF54"/>
    <mergeCell ref="C55:H55"/>
    <mergeCell ref="I55:N55"/>
    <mergeCell ref="O55:T55"/>
    <mergeCell ref="U55:Z55"/>
    <mergeCell ref="AA55:AF55"/>
    <mergeCell ref="C56:H56"/>
    <mergeCell ref="I56:N56"/>
    <mergeCell ref="O56:T56"/>
    <mergeCell ref="U56:Z56"/>
    <mergeCell ref="AA56:AF56"/>
    <mergeCell ref="C48:G48"/>
    <mergeCell ref="H48:L48"/>
    <mergeCell ref="M48:O48"/>
    <mergeCell ref="P48:R48"/>
    <mergeCell ref="S48:V48"/>
    <mergeCell ref="AA51:AF51"/>
    <mergeCell ref="C52:H52"/>
    <mergeCell ref="I52:N52"/>
    <mergeCell ref="O52:T52"/>
    <mergeCell ref="U52:Z52"/>
    <mergeCell ref="AA52:AF52"/>
    <mergeCell ref="C51:H51"/>
    <mergeCell ref="I51:N51"/>
    <mergeCell ref="O51:T51"/>
    <mergeCell ref="U51:Z51"/>
    <mergeCell ref="AA46:AE46"/>
    <mergeCell ref="C47:G47"/>
    <mergeCell ref="H47:L47"/>
    <mergeCell ref="M47:O47"/>
    <mergeCell ref="P47:R47"/>
    <mergeCell ref="S47:V47"/>
    <mergeCell ref="C46:G46"/>
    <mergeCell ref="H46:L46"/>
    <mergeCell ref="M46:O46"/>
    <mergeCell ref="P46:R46"/>
    <mergeCell ref="S46:V46"/>
    <mergeCell ref="X46:Z46"/>
    <mergeCell ref="AA44:AE44"/>
    <mergeCell ref="C45:G45"/>
    <mergeCell ref="H45:L45"/>
    <mergeCell ref="M45:O45"/>
    <mergeCell ref="P45:R45"/>
    <mergeCell ref="S45:V45"/>
    <mergeCell ref="X45:Z45"/>
    <mergeCell ref="AA45:AE45"/>
    <mergeCell ref="C44:G44"/>
    <mergeCell ref="H44:L44"/>
    <mergeCell ref="M44:O44"/>
    <mergeCell ref="P44:R44"/>
    <mergeCell ref="S44:V44"/>
    <mergeCell ref="X44:Z44"/>
    <mergeCell ref="AA42:AE42"/>
    <mergeCell ref="C43:G43"/>
    <mergeCell ref="H43:L43"/>
    <mergeCell ref="M43:O43"/>
    <mergeCell ref="P43:R43"/>
    <mergeCell ref="S43:V43"/>
    <mergeCell ref="X43:Z43"/>
    <mergeCell ref="AA43:AE43"/>
    <mergeCell ref="C42:G42"/>
    <mergeCell ref="H42:L42"/>
    <mergeCell ref="M42:O42"/>
    <mergeCell ref="P42:R42"/>
    <mergeCell ref="S42:V42"/>
    <mergeCell ref="X42:Z42"/>
    <mergeCell ref="B39:AH39"/>
    <mergeCell ref="C40:G41"/>
    <mergeCell ref="H40:L41"/>
    <mergeCell ref="M40:V40"/>
    <mergeCell ref="X40:AE40"/>
    <mergeCell ref="M41:O41"/>
    <mergeCell ref="P41:R41"/>
    <mergeCell ref="S41:V41"/>
    <mergeCell ref="X41:Z41"/>
    <mergeCell ref="AA41:AE41"/>
    <mergeCell ref="B8:AH8"/>
    <mergeCell ref="B11:AH11"/>
    <mergeCell ref="B14:AH14"/>
    <mergeCell ref="B9:AH10"/>
    <mergeCell ref="AF5:AH5"/>
    <mergeCell ref="B6:J6"/>
    <mergeCell ref="K6:AH6"/>
    <mergeCell ref="B17:AH17"/>
    <mergeCell ref="B20:J20"/>
    <mergeCell ref="C31:AG31"/>
    <mergeCell ref="B35:AH35"/>
    <mergeCell ref="D38:H38"/>
    <mergeCell ref="I38:L38"/>
    <mergeCell ref="B22:AH30"/>
    <mergeCell ref="B18:AH19"/>
    <mergeCell ref="B36:AH37"/>
    <mergeCell ref="B15:E16"/>
    <mergeCell ref="F15:H16"/>
    <mergeCell ref="I15:P16"/>
    <mergeCell ref="Q15:S16"/>
    <mergeCell ref="B12:AH13"/>
  </mergeCells>
  <phoneticPr fontId="2"/>
  <printOptions horizontalCentered="1" verticalCentered="1"/>
  <pageMargins left="0.70866141732283472" right="0.11811023622047245" top="0.15748031496062992" bottom="0.15748031496062992" header="0" footer="0"/>
  <pageSetup paperSize="9" scale="76" orientation="portrait" r:id="rId1"/>
  <headerFooter differentFirst="1"/>
  <rowBreaks count="1" manualBreakCount="1">
    <brk id="61"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別紙（対象経費が150万円以下）</vt:lpstr>
      <vt:lpstr>別紙（対象経費が150万円超え）</vt:lpstr>
      <vt:lpstr>ナカペイ×一般のイベント事業（申請【様式】イベント）</vt:lpstr>
      <vt:lpstr>'ナカペイ×一般のイベント事業（申請【様式】イベント）'!Print_Area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2026-06-04T07:38:42Z</dcterms:created>
  <dcterms:modified xsi:type="dcterms:W3CDTF">2026-06-04T07:38:50Z</dcterms:modified>
</cp:coreProperties>
</file>