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13_ncr:1_{E81F819E-9188-4D77-A481-DF7FBDD7D171}" xr6:coauthVersionLast="47" xr6:coauthVersionMax="47" xr10:uidLastSave="{00000000-0000-0000-0000-000000000000}"/>
  <bookViews>
    <workbookView xWindow="-120" yWindow="-16320" windowWidth="29040" windowHeight="15720" xr2:uid="{00000000-000D-0000-FFFF-FFFF00000000}"/>
  </bookViews>
  <sheets>
    <sheet name="回答様式" sheetId="15" r:id="rId1"/>
  </sheets>
  <definedNames>
    <definedName name="_xlnm._FilterDatabase" localSheetId="0" hidden="1">回答様式!$B$9:$O$33</definedName>
    <definedName name="_xlnm.Print_Area" localSheetId="0">回答様式!$A$1:$O$56</definedName>
    <definedName name="_xlnm.Print_Titles" localSheetId="0">回答様式!$3:$9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15" l="1"/>
  <c r="J3" i="15"/>
  <c r="J2" i="15"/>
  <c r="I56" i="15" l="1"/>
  <c r="I55" i="15"/>
  <c r="I54" i="15"/>
  <c r="I53" i="15"/>
  <c r="I52" i="15"/>
  <c r="I51" i="15"/>
  <c r="I50" i="15"/>
  <c r="I49" i="15"/>
  <c r="I48" i="15"/>
  <c r="I47" i="15"/>
  <c r="I46" i="15"/>
  <c r="I45" i="15"/>
  <c r="I44" i="15"/>
  <c r="I43" i="15"/>
  <c r="I42" i="15"/>
  <c r="I41" i="15"/>
  <c r="I40" i="15"/>
  <c r="I39" i="15"/>
  <c r="I38" i="15"/>
  <c r="I37" i="15"/>
  <c r="I36" i="15"/>
  <c r="I35" i="15"/>
  <c r="J11" i="15"/>
  <c r="I31" i="15"/>
  <c r="I34" i="15"/>
  <c r="I33" i="15"/>
  <c r="I32" i="15"/>
  <c r="I30" i="15"/>
  <c r="I29" i="15"/>
  <c r="I27" i="15"/>
  <c r="I26" i="15"/>
  <c r="I25" i="15"/>
  <c r="I23" i="15"/>
  <c r="I22" i="15"/>
  <c r="I21" i="15"/>
  <c r="I20" i="15"/>
  <c r="I17" i="15"/>
  <c r="I16" i="15"/>
  <c r="I15" i="15"/>
  <c r="I14" i="15"/>
  <c r="J13" i="15" l="1"/>
  <c r="J19" i="15"/>
  <c r="J24" i="15"/>
  <c r="I24" i="15" s="1"/>
  <c r="J28" i="15"/>
  <c r="I28" i="15" s="1"/>
  <c r="J31" i="15"/>
  <c r="J37" i="15"/>
  <c r="J42" i="15"/>
  <c r="J45" i="15"/>
  <c r="J49" i="15"/>
  <c r="J48" i="15" s="1"/>
  <c r="J53" i="15"/>
  <c r="K53" i="15"/>
  <c r="J12" i="15" l="1"/>
  <c r="I12" i="15" s="1"/>
  <c r="I13" i="15"/>
  <c r="J18" i="15"/>
  <c r="I19" i="15"/>
  <c r="J36" i="15"/>
  <c r="J35" i="15" s="1"/>
  <c r="I18" i="15" l="1"/>
  <c r="I11" i="15" l="1"/>
  <c r="J10" i="15"/>
  <c r="I10" i="15" s="1"/>
  <c r="O53" i="15" l="1"/>
  <c r="N53" i="15"/>
  <c r="M53" i="15"/>
  <c r="L53" i="15"/>
  <c r="O49" i="15"/>
  <c r="O48" i="15" s="1"/>
  <c r="N49" i="15"/>
  <c r="N48" i="15" s="1"/>
  <c r="M49" i="15"/>
  <c r="M48" i="15" s="1"/>
  <c r="L49" i="15"/>
  <c r="L48" i="15" s="1"/>
  <c r="K49" i="15"/>
  <c r="K48" i="15" s="1"/>
  <c r="O45" i="15"/>
  <c r="N45" i="15"/>
  <c r="M45" i="15"/>
  <c r="L45" i="15"/>
  <c r="K45" i="15"/>
  <c r="O42" i="15"/>
  <c r="N42" i="15"/>
  <c r="M42" i="15"/>
  <c r="L42" i="15"/>
  <c r="K42" i="15"/>
  <c r="O37" i="15"/>
  <c r="N37" i="15"/>
  <c r="M37" i="15"/>
  <c r="L37" i="15"/>
  <c r="K37" i="15"/>
  <c r="O36" i="15" l="1"/>
  <c r="O35" i="15" s="1"/>
  <c r="M36" i="15"/>
  <c r="M35" i="15" s="1"/>
  <c r="L36" i="15"/>
  <c r="L35" i="15" s="1"/>
  <c r="N36" i="15"/>
  <c r="N35" i="15" s="1"/>
  <c r="K36" i="15"/>
  <c r="K35" i="15" l="1"/>
  <c r="O10" i="15"/>
  <c r="N10" i="15"/>
  <c r="M10" i="15"/>
  <c r="L10" i="15"/>
  <c r="K10" i="15" l="1"/>
</calcChain>
</file>

<file path=xl/sharedStrings.xml><?xml version="1.0" encoding="utf-8"?>
<sst xmlns="http://schemas.openxmlformats.org/spreadsheetml/2006/main" count="70" uniqueCount="58">
  <si>
    <t>項目</t>
    <rPh sb="0" eb="2">
      <t>コウモク</t>
    </rPh>
    <phoneticPr fontId="1"/>
  </si>
  <si>
    <t>項目定義</t>
    <rPh sb="0" eb="2">
      <t>コウモク</t>
    </rPh>
    <rPh sb="2" eb="4">
      <t>テイギ</t>
    </rPh>
    <phoneticPr fontId="1"/>
  </si>
  <si>
    <t>明細、前提条件</t>
    <rPh sb="0" eb="2">
      <t>メイサイ</t>
    </rPh>
    <rPh sb="3" eb="5">
      <t>ゼンテイ</t>
    </rPh>
    <rPh sb="5" eb="7">
      <t>ジョウケン</t>
    </rPh>
    <phoneticPr fontId="1"/>
  </si>
  <si>
    <t>金額（税別）</t>
    <rPh sb="0" eb="2">
      <t>キンガク</t>
    </rPh>
    <rPh sb="3" eb="5">
      <t>ゼイベツ</t>
    </rPh>
    <phoneticPr fontId="1"/>
  </si>
  <si>
    <t>導入の過程で必要となる初期費用</t>
    <rPh sb="0" eb="2">
      <t>ドウニュウ</t>
    </rPh>
    <rPh sb="3" eb="5">
      <t>カテイ</t>
    </rPh>
    <rPh sb="6" eb="8">
      <t>ヒツヨウ</t>
    </rPh>
    <rPh sb="11" eb="13">
      <t>ショキ</t>
    </rPh>
    <rPh sb="13" eb="15">
      <t>ヒヨウ</t>
    </rPh>
    <phoneticPr fontId="1"/>
  </si>
  <si>
    <t>ソフトウェア利用料</t>
    <rPh sb="6" eb="9">
      <t>リヨウリョウ</t>
    </rPh>
    <phoneticPr fontId="1"/>
  </si>
  <si>
    <t>運用作業費用</t>
    <rPh sb="0" eb="2">
      <t>ウンヨウ</t>
    </rPh>
    <rPh sb="2" eb="4">
      <t>サギョウ</t>
    </rPh>
    <rPh sb="4" eb="6">
      <t>ヒヨウ</t>
    </rPh>
    <phoneticPr fontId="1"/>
  </si>
  <si>
    <t>その他あれば明細が分かるように記載ください</t>
    <phoneticPr fontId="1"/>
  </si>
  <si>
    <t>サービス利用に係る費用の総額</t>
    <rPh sb="4" eb="6">
      <t>リヨウ</t>
    </rPh>
    <rPh sb="7" eb="8">
      <t>カカ</t>
    </rPh>
    <rPh sb="9" eb="11">
      <t>ヒヨウ</t>
    </rPh>
    <rPh sb="12" eb="14">
      <t>ソウガク</t>
    </rPh>
    <phoneticPr fontId="1"/>
  </si>
  <si>
    <t>システム保守作業費用</t>
    <rPh sb="4" eb="6">
      <t>ホシュ</t>
    </rPh>
    <rPh sb="6" eb="8">
      <t>サギョウ</t>
    </rPh>
    <rPh sb="8" eb="10">
      <t>ヒヨウ</t>
    </rPh>
    <phoneticPr fontId="1"/>
  </si>
  <si>
    <t>令和7年度
(2025年)</t>
    <rPh sb="0" eb="2">
      <t>レイワ</t>
    </rPh>
    <rPh sb="3" eb="5">
      <t>ネンド</t>
    </rPh>
    <rPh sb="11" eb="12">
      <t>ネン</t>
    </rPh>
    <phoneticPr fontId="1"/>
  </si>
  <si>
    <t>令和8年度
(2026年)</t>
    <rPh sb="0" eb="2">
      <t>レイワ</t>
    </rPh>
    <rPh sb="3" eb="5">
      <t>ネンド</t>
    </rPh>
    <rPh sb="11" eb="12">
      <t>ネン</t>
    </rPh>
    <phoneticPr fontId="1"/>
  </si>
  <si>
    <t>サービス利用料として請求する場合は、サービス利用料の欄に記載ください</t>
    <rPh sb="4" eb="7">
      <t>リヨウリョウ</t>
    </rPh>
    <rPh sb="10" eb="12">
      <t>セイキュウ</t>
    </rPh>
    <rPh sb="14" eb="16">
      <t>バアイ</t>
    </rPh>
    <rPh sb="22" eb="25">
      <t>リヨウリョウ</t>
    </rPh>
    <rPh sb="26" eb="27">
      <t>ラン</t>
    </rPh>
    <rPh sb="28" eb="30">
      <t>キサイ</t>
    </rPh>
    <phoneticPr fontId="1"/>
  </si>
  <si>
    <t>パラメータ設定や運用テスト等の導入費用
※カスタマイズ費は含めない</t>
    <phoneticPr fontId="1"/>
  </si>
  <si>
    <t>左記業務システムのパッケージ本体費用</t>
    <rPh sb="0" eb="2">
      <t>サキ</t>
    </rPh>
    <rPh sb="2" eb="4">
      <t>ギョウム</t>
    </rPh>
    <phoneticPr fontId="1"/>
  </si>
  <si>
    <t>左記業務システムのカスタマイズ費用</t>
    <phoneticPr fontId="1"/>
  </si>
  <si>
    <t>左記業務システムの保守費用</t>
    <rPh sb="2" eb="4">
      <t>ギョウム</t>
    </rPh>
    <rPh sb="9" eb="11">
      <t>ホシュ</t>
    </rPh>
    <rPh sb="11" eb="13">
      <t>ヒヨウ</t>
    </rPh>
    <phoneticPr fontId="1"/>
  </si>
  <si>
    <t>令和9年度
(2027年)</t>
    <rPh sb="0" eb="2">
      <t>レイワ</t>
    </rPh>
    <rPh sb="3" eb="5">
      <t>ネンド</t>
    </rPh>
    <rPh sb="11" eb="12">
      <t>ネン</t>
    </rPh>
    <phoneticPr fontId="1"/>
  </si>
  <si>
    <t>令和10年度
(2028年)</t>
    <rPh sb="0" eb="2">
      <t>レイワ</t>
    </rPh>
    <rPh sb="4" eb="6">
      <t>ネンド</t>
    </rPh>
    <rPh sb="12" eb="13">
      <t>ネン</t>
    </rPh>
    <phoneticPr fontId="1"/>
  </si>
  <si>
    <t>カスタマイズ費用（機能）</t>
    <rPh sb="6" eb="8">
      <t>ヒヨウ</t>
    </rPh>
    <rPh sb="9" eb="11">
      <t>キノウ</t>
    </rPh>
    <phoneticPr fontId="1"/>
  </si>
  <si>
    <t>機能要件に係るパッケージのカスタマイズ費用</t>
    <rPh sb="0" eb="2">
      <t>キノウ</t>
    </rPh>
    <rPh sb="2" eb="4">
      <t>ヨウケン</t>
    </rPh>
    <rPh sb="5" eb="6">
      <t>カカワ</t>
    </rPh>
    <phoneticPr fontId="1"/>
  </si>
  <si>
    <t>ソフトウェア購入費用の総額</t>
    <rPh sb="6" eb="8">
      <t>コウニュウ</t>
    </rPh>
    <rPh sb="8" eb="10">
      <t>ヒヨウ</t>
    </rPh>
    <rPh sb="11" eb="13">
      <t>ソウガク</t>
    </rPh>
    <phoneticPr fontId="1"/>
  </si>
  <si>
    <t>ソフトウェアの年間利用料</t>
    <rPh sb="7" eb="9">
      <t>ネンカン</t>
    </rPh>
    <rPh sb="9" eb="12">
      <t>リヨウリョウ</t>
    </rPh>
    <phoneticPr fontId="1"/>
  </si>
  <si>
    <t>事業者名</t>
    <rPh sb="0" eb="3">
      <t>ジギョウシャ</t>
    </rPh>
    <rPh sb="3" eb="4">
      <t>メイ</t>
    </rPh>
    <phoneticPr fontId="1"/>
  </si>
  <si>
    <t>各業務におけるパッケージ適用費、外部ソリューション適用費、カスタマイズ費用、追加開発費用等の総額</t>
    <rPh sb="0" eb="3">
      <t>カクギョウム</t>
    </rPh>
    <rPh sb="12" eb="14">
      <t>テキヨウ</t>
    </rPh>
    <rPh sb="14" eb="15">
      <t>ヒ</t>
    </rPh>
    <rPh sb="16" eb="18">
      <t>ガイブ</t>
    </rPh>
    <rPh sb="25" eb="27">
      <t>テキヨウ</t>
    </rPh>
    <rPh sb="27" eb="28">
      <t>ヒ</t>
    </rPh>
    <rPh sb="35" eb="37">
      <t>ヒヨウ</t>
    </rPh>
    <rPh sb="38" eb="40">
      <t>ツイカ</t>
    </rPh>
    <rPh sb="40" eb="42">
      <t>カイハツ</t>
    </rPh>
    <rPh sb="42" eb="45">
      <t>ヒヨウナド</t>
    </rPh>
    <rPh sb="46" eb="48">
      <t>ソウガク</t>
    </rPh>
    <phoneticPr fontId="1"/>
  </si>
  <si>
    <t>パッケージ・外部ソリューション及びパッケージに付随するソフトウェア、ミドルウェアの利用料</t>
    <rPh sb="6" eb="8">
      <t>ガイブ</t>
    </rPh>
    <rPh sb="41" eb="44">
      <t>リヨウリョウ</t>
    </rPh>
    <phoneticPr fontId="1"/>
  </si>
  <si>
    <t>データセンター利用料（IaaS利用料）</t>
    <rPh sb="7" eb="10">
      <t>リヨウリョウ</t>
    </rPh>
    <rPh sb="15" eb="17">
      <t>リヨウ</t>
    </rPh>
    <rPh sb="17" eb="18">
      <t>リョウ</t>
    </rPh>
    <phoneticPr fontId="1"/>
  </si>
  <si>
    <t>データセンター及びIaaSの利用料</t>
    <rPh sb="7" eb="8">
      <t>オヨ</t>
    </rPh>
    <rPh sb="14" eb="16">
      <t>リヨウ</t>
    </rPh>
    <rPh sb="16" eb="17">
      <t>リョウ</t>
    </rPh>
    <phoneticPr fontId="1"/>
  </si>
  <si>
    <t>データセンター利用料</t>
    <phoneticPr fontId="1"/>
  </si>
  <si>
    <t>初期費用として請求するものがある場合は、初期費用欄に記載ください</t>
    <rPh sb="0" eb="2">
      <t>ショキ</t>
    </rPh>
    <rPh sb="2" eb="4">
      <t>ヒヨウ</t>
    </rPh>
    <rPh sb="7" eb="9">
      <t>セイキュウ</t>
    </rPh>
    <rPh sb="16" eb="18">
      <t>バアイ</t>
    </rPh>
    <rPh sb="20" eb="22">
      <t>ショキ</t>
    </rPh>
    <rPh sb="22" eb="24">
      <t>ヒヨウ</t>
    </rPh>
    <rPh sb="24" eb="25">
      <t>ラン</t>
    </rPh>
    <rPh sb="26" eb="28">
      <t>キサイ</t>
    </rPh>
    <phoneticPr fontId="1"/>
  </si>
  <si>
    <t>令和11年度
(2029年)</t>
    <rPh sb="0" eb="2">
      <t>レイワ</t>
    </rPh>
    <rPh sb="4" eb="6">
      <t>ネンド</t>
    </rPh>
    <rPh sb="12" eb="13">
      <t>ネン</t>
    </rPh>
    <phoneticPr fontId="1"/>
  </si>
  <si>
    <t>令和12年度
(2030年)</t>
    <rPh sb="0" eb="2">
      <t>レイワ</t>
    </rPh>
    <rPh sb="4" eb="6">
      <t>ネンド</t>
    </rPh>
    <rPh sb="12" eb="13">
      <t>ネン</t>
    </rPh>
    <phoneticPr fontId="1"/>
  </si>
  <si>
    <t>総事業費</t>
    <rPh sb="0" eb="4">
      <t>ソウジギョウヒ</t>
    </rPh>
    <phoneticPr fontId="1"/>
  </si>
  <si>
    <t>総事業費（税込）</t>
    <rPh sb="0" eb="4">
      <t>ソウジギョウヒ</t>
    </rPh>
    <rPh sb="5" eb="7">
      <t>ゼイコ</t>
    </rPh>
    <phoneticPr fontId="1"/>
  </si>
  <si>
    <t>左記業務システムの保守料</t>
    <rPh sb="9" eb="12">
      <t>ホシュリョウ</t>
    </rPh>
    <phoneticPr fontId="1"/>
  </si>
  <si>
    <t>（※必要に応じ適宜追加してください）</t>
    <phoneticPr fontId="1"/>
  </si>
  <si>
    <t>左記業務システムのパッケージ適用費用</t>
    <rPh sb="0" eb="2">
      <t>サキ</t>
    </rPh>
    <rPh sb="2" eb="4">
      <t>ギョウム</t>
    </rPh>
    <phoneticPr fontId="1"/>
  </si>
  <si>
    <t>総事業費（税抜）</t>
    <rPh sb="0" eb="4">
      <t>ソウジギョウヒ</t>
    </rPh>
    <rPh sb="5" eb="7">
      <t>ゼイヌ</t>
    </rPh>
    <phoneticPr fontId="1"/>
  </si>
  <si>
    <t>消費税（１０％）</t>
    <rPh sb="0" eb="3">
      <t>ショウヒゼイ</t>
    </rPh>
    <phoneticPr fontId="1"/>
  </si>
  <si>
    <t>貴事業者が提案するシステム及びその他に関する費用情報について記載をお願いします。</t>
    <rPh sb="0" eb="1">
      <t>キ</t>
    </rPh>
    <rPh sb="1" eb="3">
      <t>ジギョウ</t>
    </rPh>
    <rPh sb="3" eb="4">
      <t>シャ</t>
    </rPh>
    <phoneticPr fontId="1"/>
  </si>
  <si>
    <t>様式第６－２号　　見積書（内訳）</t>
    <rPh sb="0" eb="2">
      <t>ヨウシキ</t>
    </rPh>
    <rPh sb="2" eb="3">
      <t>ダイ</t>
    </rPh>
    <rPh sb="6" eb="7">
      <t>ゴウ</t>
    </rPh>
    <rPh sb="13" eb="15">
      <t>ウチワケ</t>
    </rPh>
    <phoneticPr fontId="1"/>
  </si>
  <si>
    <t>パッケージシステム本体</t>
    <rPh sb="9" eb="11">
      <t>ホンタイ</t>
    </rPh>
    <phoneticPr fontId="1"/>
  </si>
  <si>
    <t>パッケージ費用</t>
    <rPh sb="5" eb="7">
      <t>ヒヨウ</t>
    </rPh>
    <phoneticPr fontId="1"/>
  </si>
  <si>
    <t>A初期費用とBサービス利用料の合計</t>
    <rPh sb="1" eb="3">
      <t>ショキ</t>
    </rPh>
    <rPh sb="3" eb="5">
      <t>ヒヨウ</t>
    </rPh>
    <rPh sb="11" eb="14">
      <t>リヨウリョウ</t>
    </rPh>
    <rPh sb="15" eb="17">
      <t>ゴウケイ</t>
    </rPh>
    <phoneticPr fontId="1"/>
  </si>
  <si>
    <t>ソフトウェア購入費用（A-1）</t>
    <rPh sb="6" eb="8">
      <t>コウニュウ</t>
    </rPh>
    <rPh sb="8" eb="10">
      <t>ヒヨウ</t>
    </rPh>
    <phoneticPr fontId="1"/>
  </si>
  <si>
    <t>設計・開発費用（A-2）</t>
    <rPh sb="0" eb="2">
      <t>セッケイ</t>
    </rPh>
    <rPh sb="3" eb="5">
      <t>カイハツ</t>
    </rPh>
    <rPh sb="5" eb="7">
      <t>ヒヨウ</t>
    </rPh>
    <phoneticPr fontId="1"/>
  </si>
  <si>
    <t>Bサービス利用料（B-1～B-4計）</t>
    <rPh sb="5" eb="8">
      <t>リヨウリョウ</t>
    </rPh>
    <phoneticPr fontId="1"/>
  </si>
  <si>
    <t>システム利用料（B-1）</t>
    <rPh sb="4" eb="7">
      <t>リヨウリョウ</t>
    </rPh>
    <phoneticPr fontId="1"/>
  </si>
  <si>
    <t>運用費用（B-2）</t>
    <rPh sb="0" eb="2">
      <t>ウンヨウ</t>
    </rPh>
    <rPh sb="2" eb="4">
      <t>ヒヨウ</t>
    </rPh>
    <phoneticPr fontId="1"/>
  </si>
  <si>
    <t>保守費用（B-3）</t>
    <rPh sb="0" eb="2">
      <t>ホシュ</t>
    </rPh>
    <rPh sb="2" eb="4">
      <t>ヒヨウ</t>
    </rPh>
    <phoneticPr fontId="1"/>
  </si>
  <si>
    <t>その他（B-4）</t>
    <rPh sb="2" eb="3">
      <t>タ</t>
    </rPh>
    <phoneticPr fontId="1"/>
  </si>
  <si>
    <t>令和7年度から令和12年度の合計</t>
    <rPh sb="0" eb="2">
      <t>レイワ</t>
    </rPh>
    <rPh sb="3" eb="4">
      <t>ネン</t>
    </rPh>
    <rPh sb="4" eb="5">
      <t>ド</t>
    </rPh>
    <rPh sb="7" eb="9">
      <t>レイワ</t>
    </rPh>
    <rPh sb="11" eb="13">
      <t>ネンド</t>
    </rPh>
    <rPh sb="14" eb="16">
      <t>ゴウケイ</t>
    </rPh>
    <phoneticPr fontId="1"/>
  </si>
  <si>
    <t>地域包括支援センター業務支援システム</t>
  </si>
  <si>
    <t>地域包括支援センター業務支援システム運用保守料</t>
    <rPh sb="18" eb="22">
      <t>ウンヨウホシュ</t>
    </rPh>
    <rPh sb="22" eb="23">
      <t>リョウ</t>
    </rPh>
    <phoneticPr fontId="1"/>
  </si>
  <si>
    <t>パッケージ適用費用</t>
    <rPh sb="5" eb="7">
      <t>テキヨウ</t>
    </rPh>
    <rPh sb="7" eb="9">
      <t>ヒヨウ</t>
    </rPh>
    <phoneticPr fontId="1"/>
  </si>
  <si>
    <t>その他費用（A-3）</t>
    <rPh sb="2" eb="3">
      <t>タ</t>
    </rPh>
    <rPh sb="3" eb="5">
      <t>ヒヨウ</t>
    </rPh>
    <phoneticPr fontId="1"/>
  </si>
  <si>
    <t>A初期費用（A-1～A-3計）</t>
    <rPh sb="1" eb="3">
      <t>ショキ</t>
    </rPh>
    <rPh sb="3" eb="5">
      <t>ヒヨウ</t>
    </rPh>
    <rPh sb="13" eb="14">
      <t>ケイ</t>
    </rPh>
    <phoneticPr fontId="1"/>
  </si>
  <si>
    <t>地域包括支援センター業務支援システム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</si>
</sst>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0" x14ac:knownFonts="1">
    <font>
      <sz val="11"/>
      <name val="ＭＳ Ｐゴシック"/>
      <family val="3"/>
      <charset val="128"/>
    </font>
    <font>
      <sz val="6"/>
      <name val="ＭＳ Ｐゴシック"/>
      <family val="3"/>
      <charset val="128"/>
    </font>
    <font>
      <sz val="11"/>
      <name val="ＭＳ Ｐゴシック"/>
      <family val="3"/>
      <charset val="128"/>
    </font>
    <font>
      <b/>
      <sz val="20"/>
      <name val="BIZ UD明朝 Medium"/>
      <family val="1"/>
      <charset val="128"/>
    </font>
    <font>
      <sz val="20"/>
      <name val="BIZ UD明朝 Medium"/>
      <family val="1"/>
      <charset val="128"/>
    </font>
    <font>
      <sz val="20"/>
      <color theme="0"/>
      <name val="BIZ UD明朝 Medium"/>
      <family val="1"/>
      <charset val="128"/>
    </font>
    <font>
      <b/>
      <sz val="20"/>
      <color theme="0"/>
      <name val="BIZ UD明朝 Medium"/>
      <family val="1"/>
      <charset val="128"/>
    </font>
    <font>
      <sz val="20"/>
      <color theme="1"/>
      <name val="BIZ UD明朝 Medium"/>
      <family val="1"/>
      <charset val="128"/>
    </font>
    <font>
      <sz val="20"/>
      <color rgb="FF7F7F7F"/>
      <name val="BIZ UD明朝 Medium"/>
      <family val="1"/>
      <charset val="128"/>
    </font>
    <font>
      <sz val="20"/>
      <color theme="0" tint="-0.499984740745262"/>
      <name val="BIZ UD明朝 Medium"/>
      <family val="1"/>
      <charset val="128"/>
    </font>
  </fonts>
  <fills count="14">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7"/>
        <bgColor indexed="64"/>
      </patternFill>
    </fill>
    <fill>
      <patternFill patternType="solid">
        <fgColor indexed="44"/>
        <bgColor indexed="64"/>
      </patternFill>
    </fill>
    <fill>
      <patternFill patternType="solid">
        <fgColor rgb="FFFFFF99"/>
        <bgColor indexed="64"/>
      </patternFill>
    </fill>
    <fill>
      <patternFill patternType="solid">
        <fgColor rgb="FFFFCC99"/>
        <bgColor indexed="64"/>
      </patternFill>
    </fill>
    <fill>
      <patternFill patternType="solid">
        <fgColor theme="0"/>
        <bgColor indexed="64"/>
      </patternFill>
    </fill>
    <fill>
      <patternFill patternType="solid">
        <fgColor theme="6" tint="-0.249977111117893"/>
        <bgColor indexed="64"/>
      </patternFill>
    </fill>
    <fill>
      <patternFill patternType="solid">
        <fgColor rgb="FF002060"/>
        <bgColor indexed="64"/>
      </patternFill>
    </fill>
    <fill>
      <patternFill patternType="solid">
        <fgColor rgb="FFCCFFFF"/>
        <bgColor indexed="64"/>
      </patternFill>
    </fill>
    <fill>
      <patternFill patternType="solid">
        <fgColor rgb="FFFFFFFF"/>
        <bgColor rgb="FFFFFFFF"/>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diagonalDown="1">
      <left style="thin">
        <color indexed="64"/>
      </left>
      <right style="thin">
        <color indexed="64"/>
      </right>
      <top/>
      <bottom style="thin">
        <color indexed="64"/>
      </bottom>
      <diagonal style="thin">
        <color indexed="64"/>
      </diagonal>
    </border>
    <border>
      <left/>
      <right/>
      <top/>
      <bottom style="double">
        <color indexed="64"/>
      </bottom>
      <diagonal/>
    </border>
    <border>
      <left/>
      <right style="thin">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medium">
        <color indexed="64"/>
      </right>
      <top/>
      <bottom style="thin">
        <color indexed="64"/>
      </bottom>
      <diagonal/>
    </border>
    <border diagonalDown="1">
      <left style="thin">
        <color indexed="64"/>
      </left>
      <right style="medium">
        <color indexed="64"/>
      </right>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medium">
        <color indexed="64"/>
      </right>
      <top/>
      <bottom style="double">
        <color indexed="64"/>
      </bottom>
      <diagonal/>
    </border>
    <border>
      <left style="medium">
        <color indexed="64"/>
      </left>
      <right/>
      <top style="medium">
        <color indexed="64"/>
      </top>
      <bottom style="thin">
        <color indexed="64"/>
      </bottom>
      <diagonal/>
    </border>
  </borders>
  <cellStyleXfs count="5">
    <xf numFmtId="0" fontId="0" fillId="0" borderId="0">
      <alignment vertical="center"/>
    </xf>
    <xf numFmtId="0" fontId="2" fillId="0" borderId="0">
      <alignment vertical="center"/>
    </xf>
    <xf numFmtId="0" fontId="2" fillId="0" borderId="0"/>
    <xf numFmtId="0" fontId="2" fillId="0" borderId="0">
      <alignment vertical="center"/>
    </xf>
    <xf numFmtId="38" fontId="2" fillId="0" borderId="0" applyFont="0" applyFill="0" applyBorder="0" applyAlignment="0" applyProtection="0">
      <alignment vertical="center"/>
    </xf>
  </cellStyleXfs>
  <cellXfs count="133">
    <xf numFmtId="0" fontId="0" fillId="0" borderId="0" xfId="0">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3" fillId="12" borderId="1" xfId="0" applyFont="1" applyFill="1" applyBorder="1" applyAlignment="1">
      <alignment horizontal="center" vertical="center"/>
    </xf>
    <xf numFmtId="38" fontId="3" fillId="0" borderId="9" xfId="4" applyFont="1" applyBorder="1" applyAlignment="1">
      <alignment horizontal="right" vertical="center"/>
    </xf>
    <xf numFmtId="0" fontId="6" fillId="0" borderId="4" xfId="0" applyFont="1" applyBorder="1" applyAlignment="1" applyProtection="1">
      <alignment horizontal="center" vertical="center"/>
      <protection locked="0"/>
    </xf>
    <xf numFmtId="0" fontId="4" fillId="0" borderId="0" xfId="0" applyFont="1" applyProtection="1">
      <alignment vertical="center"/>
      <protection locked="0"/>
    </xf>
    <xf numFmtId="0" fontId="7" fillId="0" borderId="0" xfId="0" applyFont="1">
      <alignment vertical="center"/>
    </xf>
    <xf numFmtId="0" fontId="6" fillId="0" borderId="0" xfId="0" applyFont="1" applyAlignment="1" applyProtection="1">
      <alignment horizontal="center" vertical="center"/>
      <protection locked="0"/>
    </xf>
    <xf numFmtId="0" fontId="4" fillId="0" borderId="4" xfId="0" applyFont="1" applyBorder="1">
      <alignment vertical="center"/>
    </xf>
    <xf numFmtId="3" fontId="4" fillId="0" borderId="4" xfId="0" applyNumberFormat="1" applyFont="1" applyBorder="1" applyAlignment="1">
      <alignment horizontal="right" vertical="center"/>
    </xf>
    <xf numFmtId="0" fontId="4" fillId="6" borderId="46" xfId="0" applyFont="1" applyFill="1" applyBorder="1" applyAlignment="1">
      <alignment horizontal="center" vertical="center" wrapText="1"/>
    </xf>
    <xf numFmtId="0" fontId="4" fillId="6" borderId="17" xfId="0" applyFont="1" applyFill="1" applyBorder="1" applyAlignment="1">
      <alignment horizontal="center" vertical="center" wrapText="1"/>
    </xf>
    <xf numFmtId="0" fontId="4" fillId="6" borderId="23" xfId="0" applyFont="1" applyFill="1" applyBorder="1" applyAlignment="1">
      <alignment horizontal="center" vertical="center" wrapText="1"/>
    </xf>
    <xf numFmtId="0" fontId="4" fillId="12" borderId="36" xfId="0" applyFont="1" applyFill="1" applyBorder="1">
      <alignment vertical="center"/>
    </xf>
    <xf numFmtId="0" fontId="4" fillId="12" borderId="16" xfId="0" applyFont="1" applyFill="1" applyBorder="1">
      <alignment vertical="center"/>
    </xf>
    <xf numFmtId="0" fontId="4" fillId="12" borderId="15" xfId="0" applyFont="1" applyFill="1" applyBorder="1">
      <alignment vertical="center"/>
    </xf>
    <xf numFmtId="0" fontId="4" fillId="12" borderId="16" xfId="0" applyFont="1" applyFill="1" applyBorder="1" applyAlignment="1">
      <alignment horizontal="left" vertical="center" wrapText="1"/>
    </xf>
    <xf numFmtId="0" fontId="4" fillId="12" borderId="24" xfId="0" applyFont="1" applyFill="1" applyBorder="1" applyAlignment="1">
      <alignment horizontal="center" vertical="center" wrapText="1"/>
    </xf>
    <xf numFmtId="3" fontId="4" fillId="12" borderId="43" xfId="0" applyNumberFormat="1" applyFont="1" applyFill="1" applyBorder="1" applyAlignment="1">
      <alignment horizontal="right" vertical="center" wrapText="1"/>
    </xf>
    <xf numFmtId="3" fontId="4" fillId="12" borderId="12" xfId="0" applyNumberFormat="1" applyFont="1" applyFill="1" applyBorder="1" applyAlignment="1">
      <alignment horizontal="right" vertical="center" wrapText="1"/>
    </xf>
    <xf numFmtId="3" fontId="4" fillId="12" borderId="24" xfId="0" applyNumberFormat="1" applyFont="1" applyFill="1" applyBorder="1" applyAlignment="1">
      <alignment horizontal="right" vertical="center" wrapText="1"/>
    </xf>
    <xf numFmtId="0" fontId="4" fillId="3" borderId="6" xfId="0" applyFont="1" applyFill="1" applyBorder="1">
      <alignment vertical="center"/>
    </xf>
    <xf numFmtId="0" fontId="4" fillId="3" borderId="0" xfId="0" applyFont="1" applyFill="1">
      <alignment vertical="center"/>
    </xf>
    <xf numFmtId="0" fontId="4" fillId="3" borderId="14" xfId="0" applyFont="1" applyFill="1" applyBorder="1">
      <alignment vertical="center"/>
    </xf>
    <xf numFmtId="0" fontId="4" fillId="3" borderId="0" xfId="0" applyFont="1" applyFill="1" applyAlignment="1">
      <alignment vertical="center" wrapText="1"/>
    </xf>
    <xf numFmtId="176" fontId="4" fillId="3" borderId="24" xfId="0" applyNumberFormat="1" applyFont="1" applyFill="1" applyBorder="1" applyAlignment="1">
      <alignment vertical="center" wrapText="1"/>
    </xf>
    <xf numFmtId="3" fontId="4" fillId="3" borderId="12" xfId="0" applyNumberFormat="1" applyFont="1" applyFill="1" applyBorder="1">
      <alignment vertical="center"/>
    </xf>
    <xf numFmtId="3" fontId="4" fillId="10" borderId="18" xfId="0" applyNumberFormat="1" applyFont="1" applyFill="1" applyBorder="1">
      <alignment vertical="center"/>
    </xf>
    <xf numFmtId="3" fontId="4" fillId="10" borderId="25" xfId="0" applyNumberFormat="1" applyFont="1" applyFill="1" applyBorder="1">
      <alignment vertical="center"/>
    </xf>
    <xf numFmtId="0" fontId="4" fillId="4" borderId="3" xfId="0" applyFont="1" applyFill="1" applyBorder="1">
      <alignment vertical="center"/>
    </xf>
    <xf numFmtId="0" fontId="4" fillId="4" borderId="4" xfId="0" applyFont="1" applyFill="1" applyBorder="1">
      <alignment vertical="center"/>
    </xf>
    <xf numFmtId="0" fontId="4" fillId="4" borderId="5" xfId="0" applyFont="1" applyFill="1" applyBorder="1">
      <alignment vertical="center"/>
    </xf>
    <xf numFmtId="0" fontId="4" fillId="4" borderId="4" xfId="0" applyFont="1" applyFill="1" applyBorder="1" applyAlignment="1">
      <alignment vertical="center" wrapText="1"/>
    </xf>
    <xf numFmtId="176" fontId="4" fillId="7" borderId="27" xfId="0" applyNumberFormat="1" applyFont="1" applyFill="1" applyBorder="1" applyAlignment="1">
      <alignment vertical="center" wrapText="1"/>
    </xf>
    <xf numFmtId="3" fontId="4" fillId="7" borderId="43" xfId="0" applyNumberFormat="1" applyFont="1" applyFill="1" applyBorder="1" applyAlignment="1">
      <alignment horizontal="right" vertical="center" wrapText="1"/>
    </xf>
    <xf numFmtId="3" fontId="4" fillId="4" borderId="1" xfId="0" applyNumberFormat="1" applyFont="1" applyFill="1" applyBorder="1">
      <alignment vertical="center"/>
    </xf>
    <xf numFmtId="3" fontId="4" fillId="10" borderId="13" xfId="0" applyNumberFormat="1" applyFont="1" applyFill="1" applyBorder="1">
      <alignment vertical="center"/>
    </xf>
    <xf numFmtId="3" fontId="4" fillId="10" borderId="26" xfId="0" applyNumberFormat="1" applyFont="1" applyFill="1" applyBorder="1">
      <alignment vertical="center"/>
    </xf>
    <xf numFmtId="0" fontId="4" fillId="4" borderId="6" xfId="0" applyFont="1" applyFill="1" applyBorder="1">
      <alignment vertical="center"/>
    </xf>
    <xf numFmtId="0" fontId="4" fillId="5" borderId="3" xfId="0" applyFont="1" applyFill="1" applyBorder="1">
      <alignment vertical="center"/>
    </xf>
    <xf numFmtId="0" fontId="4" fillId="5" borderId="5" xfId="0" applyFont="1" applyFill="1" applyBorder="1">
      <alignment vertical="center"/>
    </xf>
    <xf numFmtId="0" fontId="4" fillId="5" borderId="4" xfId="0" applyFont="1" applyFill="1" applyBorder="1" applyAlignment="1">
      <alignment vertical="center" wrapText="1"/>
    </xf>
    <xf numFmtId="176" fontId="4" fillId="5" borderId="27" xfId="0" applyNumberFormat="1" applyFont="1" applyFill="1" applyBorder="1" applyAlignment="1">
      <alignment vertical="center" wrapText="1"/>
    </xf>
    <xf numFmtId="3" fontId="4" fillId="8" borderId="43" xfId="0" applyNumberFormat="1" applyFont="1" applyFill="1" applyBorder="1" applyAlignment="1">
      <alignment horizontal="right" vertical="center" wrapText="1"/>
    </xf>
    <xf numFmtId="3" fontId="4" fillId="5" borderId="1" xfId="0" applyNumberFormat="1" applyFont="1" applyFill="1" applyBorder="1">
      <alignment vertical="center"/>
    </xf>
    <xf numFmtId="0" fontId="4" fillId="5" borderId="6" xfId="0" applyFont="1" applyFill="1" applyBorder="1">
      <alignment vertical="center"/>
    </xf>
    <xf numFmtId="0" fontId="4" fillId="2" borderId="7" xfId="0" applyFont="1" applyFill="1" applyBorder="1" applyAlignment="1">
      <alignment vertical="center" wrapText="1"/>
    </xf>
    <xf numFmtId="176" fontId="4" fillId="2" borderId="27" xfId="0" applyNumberFormat="1" applyFont="1" applyFill="1" applyBorder="1" applyAlignment="1">
      <alignment vertical="center" wrapText="1"/>
    </xf>
    <xf numFmtId="3" fontId="4" fillId="0" borderId="43" xfId="0" applyNumberFormat="1" applyFont="1" applyBorder="1" applyAlignment="1">
      <alignment horizontal="right" vertical="center" wrapText="1"/>
    </xf>
    <xf numFmtId="3" fontId="4" fillId="9" borderId="1" xfId="0" applyNumberFormat="1" applyFont="1" applyFill="1" applyBorder="1">
      <alignment vertical="center"/>
    </xf>
    <xf numFmtId="3" fontId="4" fillId="10" borderId="13" xfId="0" applyNumberFormat="1" applyFont="1" applyFill="1" applyBorder="1" applyProtection="1">
      <alignment vertical="center"/>
      <protection locked="0"/>
    </xf>
    <xf numFmtId="3" fontId="4" fillId="10" borderId="26" xfId="0" applyNumberFormat="1" applyFont="1" applyFill="1" applyBorder="1" applyProtection="1">
      <alignment vertical="center"/>
      <protection locked="0"/>
    </xf>
    <xf numFmtId="0" fontId="4" fillId="2" borderId="4" xfId="0" applyFont="1" applyFill="1" applyBorder="1" applyAlignment="1">
      <alignment vertical="center" wrapText="1"/>
    </xf>
    <xf numFmtId="176" fontId="4" fillId="8" borderId="27" xfId="0" applyNumberFormat="1" applyFont="1" applyFill="1" applyBorder="1" applyAlignment="1">
      <alignment vertical="center" wrapText="1"/>
    </xf>
    <xf numFmtId="0" fontId="4" fillId="0" borderId="4"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3" borderId="2" xfId="0" applyFont="1" applyFill="1" applyBorder="1">
      <alignment vertical="center"/>
    </xf>
    <xf numFmtId="0" fontId="4" fillId="5" borderId="4" xfId="0" applyFont="1" applyFill="1" applyBorder="1">
      <alignment vertical="center"/>
    </xf>
    <xf numFmtId="0" fontId="4" fillId="5" borderId="3" xfId="0" applyFont="1" applyFill="1" applyBorder="1" applyAlignment="1">
      <alignment vertical="center" wrapText="1"/>
    </xf>
    <xf numFmtId="3" fontId="4" fillId="9" borderId="1" xfId="0" applyNumberFormat="1" applyFont="1" applyFill="1" applyBorder="1" applyProtection="1">
      <alignment vertical="center"/>
      <protection locked="0"/>
    </xf>
    <xf numFmtId="0" fontId="4" fillId="4" borderId="8" xfId="0" applyFont="1" applyFill="1" applyBorder="1">
      <alignment vertical="center"/>
    </xf>
    <xf numFmtId="0" fontId="4" fillId="4" borderId="9" xfId="0" applyFont="1" applyFill="1" applyBorder="1">
      <alignment vertical="center"/>
    </xf>
    <xf numFmtId="0" fontId="4" fillId="9" borderId="4" xfId="0" applyFont="1" applyFill="1" applyBorder="1" applyAlignment="1">
      <alignment vertical="center" wrapText="1"/>
    </xf>
    <xf numFmtId="0" fontId="4" fillId="3" borderId="11" xfId="0" applyFont="1" applyFill="1" applyBorder="1">
      <alignment vertical="center"/>
    </xf>
    <xf numFmtId="0" fontId="4" fillId="4" borderId="11" xfId="0" applyFont="1" applyFill="1" applyBorder="1">
      <alignment vertical="center"/>
    </xf>
    <xf numFmtId="0" fontId="4" fillId="3" borderId="3" xfId="0" applyFont="1" applyFill="1" applyBorder="1">
      <alignment vertical="center"/>
    </xf>
    <xf numFmtId="0" fontId="4" fillId="3" borderId="4" xfId="0" applyFont="1" applyFill="1" applyBorder="1">
      <alignment vertical="center"/>
    </xf>
    <xf numFmtId="0" fontId="4" fillId="3" borderId="5" xfId="0" applyFont="1" applyFill="1" applyBorder="1">
      <alignment vertical="center"/>
    </xf>
    <xf numFmtId="0" fontId="4" fillId="3" borderId="4" xfId="0" applyFont="1" applyFill="1" applyBorder="1" applyAlignment="1">
      <alignment vertical="center" wrapText="1"/>
    </xf>
    <xf numFmtId="176" fontId="4" fillId="3" borderId="27" xfId="0" applyNumberFormat="1" applyFont="1" applyFill="1" applyBorder="1" applyAlignment="1">
      <alignment vertical="center" wrapText="1"/>
    </xf>
    <xf numFmtId="3" fontId="4" fillId="3" borderId="1" xfId="0" applyNumberFormat="1" applyFont="1" applyFill="1" applyBorder="1">
      <alignment vertical="center"/>
    </xf>
    <xf numFmtId="3" fontId="4" fillId="3" borderId="27" xfId="0" applyNumberFormat="1" applyFont="1" applyFill="1" applyBorder="1">
      <alignment vertical="center"/>
    </xf>
    <xf numFmtId="176" fontId="4" fillId="4" borderId="27" xfId="0" applyNumberFormat="1" applyFont="1" applyFill="1" applyBorder="1" applyAlignment="1">
      <alignment vertical="center" wrapText="1"/>
    </xf>
    <xf numFmtId="3" fontId="4" fillId="4" borderId="27" xfId="0" applyNumberFormat="1" applyFont="1" applyFill="1" applyBorder="1">
      <alignment vertical="center"/>
    </xf>
    <xf numFmtId="3" fontId="4" fillId="5" borderId="27" xfId="0" applyNumberFormat="1" applyFont="1" applyFill="1" applyBorder="1">
      <alignment vertical="center"/>
    </xf>
    <xf numFmtId="0" fontId="4" fillId="5" borderId="12" xfId="0" applyFont="1" applyFill="1" applyBorder="1">
      <alignment vertical="center"/>
    </xf>
    <xf numFmtId="3" fontId="4" fillId="9" borderId="27" xfId="0" applyNumberFormat="1" applyFont="1" applyFill="1" applyBorder="1" applyProtection="1">
      <alignment vertical="center"/>
      <protection locked="0"/>
    </xf>
    <xf numFmtId="0" fontId="4" fillId="0" borderId="4" xfId="0" applyFont="1" applyBorder="1" applyAlignment="1">
      <alignment vertical="center" wrapText="1"/>
    </xf>
    <xf numFmtId="176" fontId="4" fillId="0" borderId="27" xfId="0" applyNumberFormat="1" applyFont="1" applyBorder="1" applyAlignment="1">
      <alignment vertical="center" wrapText="1"/>
    </xf>
    <xf numFmtId="0" fontId="4" fillId="0" borderId="7" xfId="0" applyFont="1" applyBorder="1" applyAlignment="1">
      <alignment horizontal="left" vertical="center" wrapText="1"/>
    </xf>
    <xf numFmtId="0" fontId="4" fillId="4" borderId="2" xfId="0" applyFont="1" applyFill="1" applyBorder="1">
      <alignment vertical="center"/>
    </xf>
    <xf numFmtId="0" fontId="4" fillId="12" borderId="37" xfId="0" applyFont="1" applyFill="1" applyBorder="1">
      <alignment vertical="center"/>
    </xf>
    <xf numFmtId="0" fontId="4" fillId="3" borderId="38" xfId="0" applyFont="1" applyFill="1" applyBorder="1">
      <alignment vertical="center"/>
    </xf>
    <xf numFmtId="0" fontId="4" fillId="4" borderId="39" xfId="0" applyFont="1" applyFill="1" applyBorder="1">
      <alignment vertical="center"/>
    </xf>
    <xf numFmtId="0" fontId="4" fillId="2" borderId="40" xfId="0" applyFont="1" applyFill="1" applyBorder="1" applyAlignment="1">
      <alignment vertical="center" wrapText="1"/>
    </xf>
    <xf numFmtId="176" fontId="4" fillId="0" borderId="28" xfId="0" applyNumberFormat="1" applyFont="1" applyBorder="1" applyAlignment="1">
      <alignment vertical="center" wrapText="1"/>
    </xf>
    <xf numFmtId="0" fontId="8" fillId="13" borderId="44" xfId="0" applyFont="1" applyFill="1" applyBorder="1" applyAlignment="1">
      <alignment horizontal="left" vertical="center"/>
    </xf>
    <xf numFmtId="0" fontId="4" fillId="0" borderId="45" xfId="0" applyFont="1" applyBorder="1">
      <alignment vertical="center"/>
    </xf>
    <xf numFmtId="0" fontId="4" fillId="6" borderId="29" xfId="0" applyFont="1" applyFill="1" applyBorder="1" applyAlignment="1">
      <alignment horizontal="center" vertical="center" wrapText="1"/>
    </xf>
    <xf numFmtId="0" fontId="4" fillId="6" borderId="30" xfId="0" applyFont="1" applyFill="1" applyBorder="1" applyAlignment="1">
      <alignment horizontal="center" vertical="center" wrapText="1"/>
    </xf>
    <xf numFmtId="0" fontId="4" fillId="6" borderId="31" xfId="0" applyFont="1" applyFill="1" applyBorder="1" applyAlignment="1">
      <alignment horizontal="center" vertical="center" wrapText="1"/>
    </xf>
    <xf numFmtId="0" fontId="4" fillId="6" borderId="34" xfId="0" applyFont="1" applyFill="1" applyBorder="1" applyAlignment="1">
      <alignment horizontal="center" vertical="center" wrapText="1"/>
    </xf>
    <xf numFmtId="0" fontId="4" fillId="6" borderId="19" xfId="0" applyFont="1" applyFill="1" applyBorder="1" applyAlignment="1">
      <alignment horizontal="center" vertical="center" wrapText="1"/>
    </xf>
    <xf numFmtId="0" fontId="4" fillId="6" borderId="20" xfId="0" applyFont="1" applyFill="1" applyBorder="1" applyAlignment="1">
      <alignment horizontal="center" vertical="center" wrapText="1"/>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5" fillId="11" borderId="1" xfId="0" applyFont="1" applyFill="1" applyBorder="1" applyAlignment="1" applyProtection="1">
      <alignment horizontal="center" vertical="center"/>
      <protection locked="0"/>
    </xf>
    <xf numFmtId="0" fontId="5" fillId="11" borderId="7" xfId="0" applyFont="1" applyFill="1" applyBorder="1" applyAlignment="1" applyProtection="1">
      <alignment horizontal="center" vertical="center"/>
      <protection locked="0"/>
    </xf>
    <xf numFmtId="0" fontId="4" fillId="6" borderId="32"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33" xfId="0" applyFont="1" applyFill="1" applyBorder="1" applyAlignment="1">
      <alignment horizontal="center" vertical="center" wrapText="1"/>
    </xf>
    <xf numFmtId="0" fontId="4" fillId="6" borderId="35" xfId="0" applyFont="1" applyFill="1" applyBorder="1" applyAlignment="1">
      <alignment horizontal="center" vertical="center" wrapText="1"/>
    </xf>
    <xf numFmtId="0" fontId="9" fillId="2" borderId="7" xfId="0" applyFont="1" applyFill="1" applyBorder="1" applyAlignment="1">
      <alignment horizontal="left" vertical="center"/>
    </xf>
    <xf numFmtId="0" fontId="9" fillId="2" borderId="9" xfId="0" applyFont="1" applyFill="1" applyBorder="1" applyAlignment="1">
      <alignment horizontal="left" vertical="center"/>
    </xf>
    <xf numFmtId="0" fontId="8" fillId="13" borderId="7" xfId="0" applyFont="1" applyFill="1" applyBorder="1" applyAlignment="1">
      <alignment horizontal="left" vertical="center"/>
    </xf>
    <xf numFmtId="0" fontId="8" fillId="13" borderId="8" xfId="0" applyFont="1" applyFill="1" applyBorder="1" applyAlignment="1">
      <alignment horizontal="left" vertical="center"/>
    </xf>
    <xf numFmtId="0" fontId="8" fillId="13" borderId="9" xfId="0" applyFont="1" applyFill="1" applyBorder="1" applyAlignment="1">
      <alignment horizontal="left" vertical="center"/>
    </xf>
    <xf numFmtId="0" fontId="9" fillId="2" borderId="11" xfId="0" applyFont="1" applyFill="1" applyBorder="1" applyAlignment="1">
      <alignment horizontal="left" vertical="center"/>
    </xf>
    <xf numFmtId="0" fontId="9" fillId="2" borderId="16" xfId="0" applyFont="1" applyFill="1" applyBorder="1" applyAlignment="1">
      <alignment horizontal="left" vertical="center"/>
    </xf>
    <xf numFmtId="0" fontId="9" fillId="2" borderId="15" xfId="0" applyFont="1" applyFill="1" applyBorder="1" applyAlignment="1">
      <alignment horizontal="left" vertical="center"/>
    </xf>
    <xf numFmtId="0" fontId="4" fillId="6" borderId="47"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 fillId="0" borderId="1" xfId="0" applyFont="1" applyBorder="1" applyAlignment="1" applyProtection="1">
      <alignment horizontal="center" vertical="center"/>
      <protection locked="0"/>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4" fillId="2" borderId="7"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4" borderId="3" xfId="0" applyFont="1" applyFill="1" applyBorder="1" applyAlignment="1">
      <alignment horizontal="left" vertical="center"/>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0" borderId="1"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2" borderId="8" xfId="0" applyFont="1" applyFill="1" applyBorder="1" applyAlignment="1">
      <alignment horizontal="left" vertical="center"/>
    </xf>
    <xf numFmtId="0" fontId="4" fillId="13" borderId="44" xfId="0" applyFont="1" applyFill="1" applyBorder="1" applyAlignment="1">
      <alignment horizontal="left" vertical="center"/>
    </xf>
  </cellXfs>
  <cellStyles count="5">
    <cellStyle name="桁区切り" xfId="4" builtinId="6"/>
    <cellStyle name="標準" xfId="0" builtinId="0"/>
    <cellStyle name="標準 2" xfId="2" xr:uid="{4CBA16A2-150B-4881-BA8B-AFB20BCB8694}"/>
    <cellStyle name="標準 2 2" xfId="1" xr:uid="{6BCB9337-A359-483C-A4E4-16B261EED664}"/>
    <cellStyle name="標準 2 2 2" xfId="3" xr:uid="{A1CCC869-EF86-4453-9F22-C100AF24FCA7}"/>
  </cellStyles>
  <dxfs count="0"/>
  <tableStyles count="0" defaultTableStyle="TableStyleMedium2" defaultPivotStyle="PivotStyleLight16"/>
  <colors>
    <mruColors>
      <color rgb="FFFFFF99"/>
      <color rgb="FFFFCC99"/>
      <color rgb="FFCCFFFF"/>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0</xdr:colOff>
      <xdr:row>8</xdr:row>
      <xdr:rowOff>9525</xdr:rowOff>
    </xdr:from>
    <xdr:to>
      <xdr:col>10</xdr:col>
      <xdr:colOff>0</xdr:colOff>
      <xdr:row>8</xdr:row>
      <xdr:rowOff>685800</xdr:rowOff>
    </xdr:to>
    <xdr:sp macro="" textlink="">
      <xdr:nvSpPr>
        <xdr:cNvPr id="2" name="Line 1">
          <a:extLst>
            <a:ext uri="{FF2B5EF4-FFF2-40B4-BE49-F238E27FC236}">
              <a16:creationId xmlns:a16="http://schemas.microsoft.com/office/drawing/2014/main" id="{DEF89CE6-A610-47FB-A35B-896FF57DE084}"/>
            </a:ext>
          </a:extLst>
        </xdr:cNvPr>
        <xdr:cNvSpPr>
          <a:spLocks noChangeShapeType="1"/>
        </xdr:cNvSpPr>
      </xdr:nvSpPr>
      <xdr:spPr bwMode="auto">
        <a:xfrm>
          <a:off x="15925800" y="1568450"/>
          <a:ext cx="0" cy="374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B4046-EF02-4F6E-B0AA-3C27D7D1D416}">
  <sheetPr>
    <outlinePr summaryBelow="0"/>
    <pageSetUpPr fitToPage="1"/>
  </sheetPr>
  <dimension ref="A1:O56"/>
  <sheetViews>
    <sheetView showGridLines="0" tabSelected="1" view="pageBreakPreview" zoomScale="75" zoomScaleNormal="75" zoomScaleSheetLayoutView="75" workbookViewId="0">
      <pane ySplit="9" topLeftCell="A10" activePane="bottomLeft" state="frozen"/>
      <selection sqref="A1:E1"/>
      <selection pane="bottomLeft" activeCell="A31" sqref="A31:XFD31"/>
    </sheetView>
  </sheetViews>
  <sheetFormatPr defaultColWidth="9" defaultRowHeight="23" x14ac:dyDescent="0.2"/>
  <cols>
    <col min="1" max="1" width="6.36328125" style="2" customWidth="1"/>
    <col min="2" max="5" width="3.6328125" style="2" customWidth="1"/>
    <col min="6" max="6" width="72" style="2" customWidth="1"/>
    <col min="7" max="7" width="64.90625" style="3" customWidth="1"/>
    <col min="8" max="8" width="63.81640625" style="2" bestFit="1" customWidth="1"/>
    <col min="9" max="15" width="36.453125" style="2" customWidth="1"/>
    <col min="16" max="16384" width="9" style="2"/>
  </cols>
  <sheetData>
    <row r="1" spans="1:15" x14ac:dyDescent="0.2">
      <c r="A1" s="1" t="s">
        <v>40</v>
      </c>
      <c r="F1" s="3"/>
      <c r="G1" s="2"/>
    </row>
    <row r="2" spans="1:15" ht="38" customHeight="1" x14ac:dyDescent="0.2">
      <c r="F2" s="3"/>
      <c r="G2" s="2"/>
      <c r="I2" s="4" t="s">
        <v>37</v>
      </c>
      <c r="J2" s="5">
        <f>I10</f>
        <v>0</v>
      </c>
    </row>
    <row r="3" spans="1:15" ht="38" customHeight="1" x14ac:dyDescent="0.2">
      <c r="A3" s="98" t="s">
        <v>23</v>
      </c>
      <c r="B3" s="98"/>
      <c r="C3" s="98"/>
      <c r="D3" s="99"/>
      <c r="E3" s="115"/>
      <c r="F3" s="115"/>
      <c r="G3" s="2"/>
      <c r="I3" s="4" t="s">
        <v>38</v>
      </c>
      <c r="J3" s="5">
        <f>J2*0.1</f>
        <v>0</v>
      </c>
    </row>
    <row r="4" spans="1:15" ht="38" customHeight="1" x14ac:dyDescent="0.2">
      <c r="A4" s="6"/>
      <c r="B4" s="6"/>
      <c r="C4" s="6"/>
      <c r="D4" s="6"/>
      <c r="E4" s="7"/>
      <c r="F4" s="3"/>
      <c r="G4" s="2"/>
      <c r="I4" s="4" t="s">
        <v>33</v>
      </c>
      <c r="J4" s="5">
        <f>SUM(J2:J3)</f>
        <v>0</v>
      </c>
    </row>
    <row r="5" spans="1:15" x14ac:dyDescent="0.2">
      <c r="A5" s="8" t="s">
        <v>39</v>
      </c>
      <c r="B5" s="9"/>
      <c r="C5" s="9"/>
      <c r="D5" s="9"/>
      <c r="E5" s="7"/>
      <c r="F5" s="3"/>
      <c r="G5" s="2"/>
      <c r="I5" s="10"/>
      <c r="J5" s="11"/>
    </row>
    <row r="6" spans="1:15" x14ac:dyDescent="0.2">
      <c r="A6" s="1"/>
      <c r="B6" s="9"/>
      <c r="C6" s="9"/>
      <c r="D6" s="9"/>
      <c r="E6" s="7"/>
      <c r="F6" s="3"/>
      <c r="G6" s="2"/>
    </row>
    <row r="7" spans="1:15" ht="23.5" thickBot="1" x14ac:dyDescent="0.25"/>
    <row r="8" spans="1:15" ht="34.5" customHeight="1" x14ac:dyDescent="0.2">
      <c r="A8" s="90" t="s">
        <v>0</v>
      </c>
      <c r="B8" s="91"/>
      <c r="C8" s="91"/>
      <c r="D8" s="91"/>
      <c r="E8" s="91"/>
      <c r="F8" s="92"/>
      <c r="G8" s="100" t="s">
        <v>1</v>
      </c>
      <c r="H8" s="102" t="s">
        <v>2</v>
      </c>
      <c r="I8" s="112" t="s">
        <v>3</v>
      </c>
      <c r="J8" s="113"/>
      <c r="K8" s="113"/>
      <c r="L8" s="113"/>
      <c r="M8" s="113"/>
      <c r="N8" s="113"/>
      <c r="O8" s="114"/>
    </row>
    <row r="9" spans="1:15" ht="70" customHeight="1" thickBot="1" x14ac:dyDescent="0.25">
      <c r="A9" s="93"/>
      <c r="B9" s="94"/>
      <c r="C9" s="94"/>
      <c r="D9" s="94"/>
      <c r="E9" s="94"/>
      <c r="F9" s="95"/>
      <c r="G9" s="101"/>
      <c r="H9" s="103"/>
      <c r="I9" s="12" t="s">
        <v>51</v>
      </c>
      <c r="J9" s="13" t="s">
        <v>10</v>
      </c>
      <c r="K9" s="13" t="s">
        <v>11</v>
      </c>
      <c r="L9" s="13" t="s">
        <v>17</v>
      </c>
      <c r="M9" s="13" t="s">
        <v>18</v>
      </c>
      <c r="N9" s="13" t="s">
        <v>30</v>
      </c>
      <c r="O9" s="14" t="s">
        <v>31</v>
      </c>
    </row>
    <row r="10" spans="1:15" ht="43" customHeight="1" thickTop="1" x14ac:dyDescent="0.2">
      <c r="A10" s="15" t="s">
        <v>32</v>
      </c>
      <c r="B10" s="16"/>
      <c r="C10" s="16"/>
      <c r="D10" s="16"/>
      <c r="E10" s="16"/>
      <c r="F10" s="17"/>
      <c r="G10" s="18" t="s">
        <v>43</v>
      </c>
      <c r="H10" s="19"/>
      <c r="I10" s="20">
        <f>SUM(J10:O10)</f>
        <v>0</v>
      </c>
      <c r="J10" s="21">
        <f t="shared" ref="J10:O10" si="0">J11+J35</f>
        <v>0</v>
      </c>
      <c r="K10" s="21">
        <f t="shared" si="0"/>
        <v>0</v>
      </c>
      <c r="L10" s="21">
        <f t="shared" si="0"/>
        <v>0</v>
      </c>
      <c r="M10" s="21">
        <f t="shared" si="0"/>
        <v>0</v>
      </c>
      <c r="N10" s="21">
        <f t="shared" si="0"/>
        <v>0</v>
      </c>
      <c r="O10" s="22">
        <f t="shared" si="0"/>
        <v>0</v>
      </c>
    </row>
    <row r="11" spans="1:15" ht="43" customHeight="1" x14ac:dyDescent="0.2">
      <c r="A11" s="15"/>
      <c r="B11" s="23" t="s">
        <v>56</v>
      </c>
      <c r="C11" s="24"/>
      <c r="D11" s="24"/>
      <c r="E11" s="24"/>
      <c r="F11" s="25"/>
      <c r="G11" s="26" t="s">
        <v>4</v>
      </c>
      <c r="H11" s="27"/>
      <c r="I11" s="20">
        <f t="shared" ref="I11:I56" si="1">SUM(J11:O11)</f>
        <v>0</v>
      </c>
      <c r="J11" s="28">
        <f>J12+J18+J31</f>
        <v>0</v>
      </c>
      <c r="K11" s="29"/>
      <c r="L11" s="29"/>
      <c r="M11" s="29"/>
      <c r="N11" s="29"/>
      <c r="O11" s="30"/>
    </row>
    <row r="12" spans="1:15" ht="43" customHeight="1" x14ac:dyDescent="0.2">
      <c r="A12" s="15"/>
      <c r="B12" s="23"/>
      <c r="C12" s="31" t="s">
        <v>44</v>
      </c>
      <c r="D12" s="32"/>
      <c r="E12" s="32"/>
      <c r="F12" s="33"/>
      <c r="G12" s="34" t="s">
        <v>21</v>
      </c>
      <c r="H12" s="35"/>
      <c r="I12" s="36">
        <f t="shared" si="1"/>
        <v>0</v>
      </c>
      <c r="J12" s="37">
        <f>J13</f>
        <v>0</v>
      </c>
      <c r="K12" s="38"/>
      <c r="L12" s="38"/>
      <c r="M12" s="38"/>
      <c r="N12" s="38"/>
      <c r="O12" s="39"/>
    </row>
    <row r="13" spans="1:15" ht="88" customHeight="1" x14ac:dyDescent="0.2">
      <c r="A13" s="15"/>
      <c r="B13" s="23"/>
      <c r="C13" s="40"/>
      <c r="D13" s="41" t="s">
        <v>42</v>
      </c>
      <c r="E13" s="41"/>
      <c r="F13" s="42"/>
      <c r="G13" s="43" t="s">
        <v>41</v>
      </c>
      <c r="H13" s="44" t="s">
        <v>12</v>
      </c>
      <c r="I13" s="45">
        <f t="shared" si="1"/>
        <v>0</v>
      </c>
      <c r="J13" s="46">
        <f>SUM(J14:J17)</f>
        <v>0</v>
      </c>
      <c r="K13" s="38"/>
      <c r="L13" s="38"/>
      <c r="M13" s="38"/>
      <c r="N13" s="38"/>
      <c r="O13" s="39"/>
    </row>
    <row r="14" spans="1:15" ht="61" customHeight="1" x14ac:dyDescent="0.2">
      <c r="A14" s="15"/>
      <c r="B14" s="23"/>
      <c r="C14" s="40"/>
      <c r="D14" s="47"/>
      <c r="E14" s="96" t="s">
        <v>52</v>
      </c>
      <c r="F14" s="97"/>
      <c r="G14" s="48" t="s">
        <v>14</v>
      </c>
      <c r="H14" s="49"/>
      <c r="I14" s="50">
        <f t="shared" si="1"/>
        <v>0</v>
      </c>
      <c r="J14" s="51"/>
      <c r="K14" s="52"/>
      <c r="L14" s="52"/>
      <c r="M14" s="52"/>
      <c r="N14" s="52"/>
      <c r="O14" s="53"/>
    </row>
    <row r="15" spans="1:15" ht="43" customHeight="1" x14ac:dyDescent="0.2">
      <c r="A15" s="15"/>
      <c r="B15" s="23"/>
      <c r="C15" s="40"/>
      <c r="D15" s="47"/>
      <c r="E15" s="88" t="s">
        <v>35</v>
      </c>
      <c r="F15" s="89"/>
      <c r="G15" s="48"/>
      <c r="H15" s="49"/>
      <c r="I15" s="50">
        <f t="shared" si="1"/>
        <v>0</v>
      </c>
      <c r="J15" s="51"/>
      <c r="K15" s="52"/>
      <c r="L15" s="52"/>
      <c r="M15" s="52"/>
      <c r="N15" s="52"/>
      <c r="O15" s="53"/>
    </row>
    <row r="16" spans="1:15" ht="43" customHeight="1" x14ac:dyDescent="0.2">
      <c r="A16" s="15"/>
      <c r="B16" s="23"/>
      <c r="C16" s="40"/>
      <c r="D16" s="47"/>
      <c r="E16" s="96"/>
      <c r="F16" s="97"/>
      <c r="G16" s="48"/>
      <c r="H16" s="49"/>
      <c r="I16" s="50">
        <f t="shared" si="1"/>
        <v>0</v>
      </c>
      <c r="J16" s="51"/>
      <c r="K16" s="52"/>
      <c r="L16" s="52"/>
      <c r="M16" s="52"/>
      <c r="N16" s="52"/>
      <c r="O16" s="53"/>
    </row>
    <row r="17" spans="1:15" ht="43" customHeight="1" x14ac:dyDescent="0.2">
      <c r="A17" s="15"/>
      <c r="B17" s="23"/>
      <c r="C17" s="40"/>
      <c r="D17" s="47"/>
      <c r="E17" s="104"/>
      <c r="F17" s="105"/>
      <c r="G17" s="54"/>
      <c r="H17" s="49"/>
      <c r="I17" s="50">
        <f t="shared" si="1"/>
        <v>0</v>
      </c>
      <c r="J17" s="51"/>
      <c r="K17" s="52"/>
      <c r="L17" s="52"/>
      <c r="M17" s="52"/>
      <c r="N17" s="52"/>
      <c r="O17" s="53"/>
    </row>
    <row r="18" spans="1:15" ht="101" customHeight="1" x14ac:dyDescent="0.2">
      <c r="A18" s="15"/>
      <c r="B18" s="23"/>
      <c r="C18" s="31" t="s">
        <v>45</v>
      </c>
      <c r="D18" s="32"/>
      <c r="E18" s="32"/>
      <c r="F18" s="33"/>
      <c r="G18" s="34" t="s">
        <v>24</v>
      </c>
      <c r="H18" s="35"/>
      <c r="I18" s="36">
        <f t="shared" si="1"/>
        <v>0</v>
      </c>
      <c r="J18" s="37">
        <f>J19+J24+J28</f>
        <v>0</v>
      </c>
      <c r="K18" s="52"/>
      <c r="L18" s="52"/>
      <c r="M18" s="52"/>
      <c r="N18" s="52"/>
      <c r="O18" s="53"/>
    </row>
    <row r="19" spans="1:15" ht="88.5" customHeight="1" x14ac:dyDescent="0.2">
      <c r="A19" s="15"/>
      <c r="B19" s="23"/>
      <c r="C19" s="40"/>
      <c r="D19" s="41" t="s">
        <v>54</v>
      </c>
      <c r="E19" s="41"/>
      <c r="F19" s="42"/>
      <c r="G19" s="43" t="s">
        <v>13</v>
      </c>
      <c r="H19" s="55"/>
      <c r="I19" s="45">
        <f t="shared" si="1"/>
        <v>0</v>
      </c>
      <c r="J19" s="46">
        <f>SUM(J20:J23)</f>
        <v>0</v>
      </c>
      <c r="K19" s="38"/>
      <c r="L19" s="38"/>
      <c r="M19" s="38"/>
      <c r="N19" s="38"/>
      <c r="O19" s="39"/>
    </row>
    <row r="20" spans="1:15" ht="57" customHeight="1" x14ac:dyDescent="0.2">
      <c r="A20" s="15"/>
      <c r="B20" s="23"/>
      <c r="C20" s="40"/>
      <c r="D20" s="47"/>
      <c r="E20" s="96" t="s">
        <v>57</v>
      </c>
      <c r="F20" s="97"/>
      <c r="G20" s="56" t="s">
        <v>36</v>
      </c>
      <c r="H20" s="49"/>
      <c r="I20" s="50">
        <f t="shared" si="1"/>
        <v>0</v>
      </c>
      <c r="J20" s="51"/>
      <c r="K20" s="52"/>
      <c r="L20" s="52"/>
      <c r="M20" s="52"/>
      <c r="N20" s="52"/>
      <c r="O20" s="53"/>
    </row>
    <row r="21" spans="1:15" ht="43" customHeight="1" x14ac:dyDescent="0.2">
      <c r="A21" s="15"/>
      <c r="B21" s="23"/>
      <c r="C21" s="40"/>
      <c r="D21" s="47"/>
      <c r="E21" s="96"/>
      <c r="F21" s="97"/>
      <c r="G21" s="48"/>
      <c r="H21" s="49"/>
      <c r="I21" s="50">
        <f t="shared" si="1"/>
        <v>0</v>
      </c>
      <c r="J21" s="51"/>
      <c r="K21" s="52"/>
      <c r="L21" s="52"/>
      <c r="M21" s="52"/>
      <c r="N21" s="52"/>
      <c r="O21" s="53"/>
    </row>
    <row r="22" spans="1:15" ht="43" customHeight="1" x14ac:dyDescent="0.2">
      <c r="A22" s="15"/>
      <c r="B22" s="23"/>
      <c r="C22" s="40"/>
      <c r="D22" s="47"/>
      <c r="E22" s="132"/>
      <c r="F22" s="89"/>
      <c r="G22" s="48"/>
      <c r="H22" s="49"/>
      <c r="I22" s="50">
        <f t="shared" si="1"/>
        <v>0</v>
      </c>
      <c r="J22" s="51"/>
      <c r="K22" s="52"/>
      <c r="L22" s="52"/>
      <c r="M22" s="52"/>
      <c r="N22" s="52"/>
      <c r="O22" s="53"/>
    </row>
    <row r="23" spans="1:15" ht="43" customHeight="1" x14ac:dyDescent="0.2">
      <c r="A23" s="15"/>
      <c r="B23" s="23"/>
      <c r="C23" s="40"/>
      <c r="D23" s="47"/>
      <c r="E23" s="88" t="s">
        <v>35</v>
      </c>
      <c r="F23" s="89"/>
      <c r="G23" s="56"/>
      <c r="I23" s="50">
        <f t="shared" si="1"/>
        <v>0</v>
      </c>
      <c r="J23" s="51"/>
      <c r="K23" s="52"/>
      <c r="L23" s="52"/>
      <c r="M23" s="52"/>
      <c r="N23" s="52"/>
      <c r="O23" s="53"/>
    </row>
    <row r="24" spans="1:15" ht="68.5" customHeight="1" x14ac:dyDescent="0.2">
      <c r="A24" s="15"/>
      <c r="B24" s="23"/>
      <c r="C24" s="40"/>
      <c r="D24" s="41" t="s">
        <v>19</v>
      </c>
      <c r="E24" s="41"/>
      <c r="F24" s="42"/>
      <c r="G24" s="43" t="s">
        <v>20</v>
      </c>
      <c r="H24" s="55"/>
      <c r="I24" s="45">
        <f t="shared" si="1"/>
        <v>0</v>
      </c>
      <c r="J24" s="46">
        <f>SUM(J25:J27)</f>
        <v>0</v>
      </c>
      <c r="K24" s="38"/>
      <c r="L24" s="38"/>
      <c r="M24" s="38"/>
      <c r="N24" s="38"/>
      <c r="O24" s="39"/>
    </row>
    <row r="25" spans="1:15" ht="53" customHeight="1" x14ac:dyDescent="0.2">
      <c r="A25" s="15"/>
      <c r="B25" s="23"/>
      <c r="C25" s="40"/>
      <c r="D25" s="47"/>
      <c r="E25" s="96" t="s">
        <v>52</v>
      </c>
      <c r="F25" s="97"/>
      <c r="G25" s="57" t="s">
        <v>15</v>
      </c>
      <c r="H25" s="49"/>
      <c r="I25" s="50">
        <f t="shared" si="1"/>
        <v>0</v>
      </c>
      <c r="J25" s="51"/>
      <c r="K25" s="52"/>
      <c r="L25" s="52"/>
      <c r="M25" s="52"/>
      <c r="N25" s="52"/>
      <c r="O25" s="53"/>
    </row>
    <row r="26" spans="1:15" ht="43" customHeight="1" x14ac:dyDescent="0.2">
      <c r="A26" s="15"/>
      <c r="B26" s="23"/>
      <c r="C26" s="40"/>
      <c r="D26" s="47"/>
      <c r="E26" s="88" t="s">
        <v>35</v>
      </c>
      <c r="F26" s="89"/>
      <c r="G26" s="56"/>
      <c r="H26" s="49"/>
      <c r="I26" s="50">
        <f t="shared" si="1"/>
        <v>0</v>
      </c>
      <c r="J26" s="51"/>
      <c r="K26" s="52"/>
      <c r="L26" s="52"/>
      <c r="M26" s="52"/>
      <c r="N26" s="52"/>
      <c r="O26" s="53"/>
    </row>
    <row r="27" spans="1:15" ht="43" customHeight="1" x14ac:dyDescent="0.2">
      <c r="A27" s="15"/>
      <c r="B27" s="23"/>
      <c r="C27" s="40"/>
      <c r="D27" s="47"/>
      <c r="E27" s="104"/>
      <c r="F27" s="105"/>
      <c r="G27" s="56"/>
      <c r="I27" s="50">
        <f t="shared" si="1"/>
        <v>0</v>
      </c>
      <c r="J27" s="51"/>
      <c r="K27" s="52"/>
      <c r="L27" s="52"/>
      <c r="M27" s="52"/>
      <c r="N27" s="52"/>
      <c r="O27" s="53"/>
    </row>
    <row r="28" spans="1:15" ht="62" customHeight="1" x14ac:dyDescent="0.2">
      <c r="A28" s="15"/>
      <c r="B28" s="58"/>
      <c r="C28" s="40"/>
      <c r="D28" s="41"/>
      <c r="E28" s="41"/>
      <c r="F28" s="59"/>
      <c r="G28" s="60"/>
      <c r="H28" s="44"/>
      <c r="I28" s="45">
        <f t="shared" si="1"/>
        <v>0</v>
      </c>
      <c r="J28" s="46">
        <f>SUM(J29:J30)</f>
        <v>0</v>
      </c>
      <c r="K28" s="38"/>
      <c r="L28" s="38"/>
      <c r="M28" s="38"/>
      <c r="N28" s="38"/>
      <c r="O28" s="39"/>
    </row>
    <row r="29" spans="1:15" ht="43" customHeight="1" x14ac:dyDescent="0.2">
      <c r="A29" s="15"/>
      <c r="B29" s="23"/>
      <c r="C29" s="40"/>
      <c r="D29" s="47"/>
      <c r="E29" s="96"/>
      <c r="F29" s="97"/>
      <c r="G29" s="57"/>
      <c r="H29" s="49"/>
      <c r="I29" s="50">
        <f t="shared" si="1"/>
        <v>0</v>
      </c>
      <c r="J29" s="61"/>
      <c r="K29" s="52"/>
      <c r="L29" s="52"/>
      <c r="M29" s="52"/>
      <c r="N29" s="52"/>
      <c r="O29" s="53"/>
    </row>
    <row r="30" spans="1:15" ht="43" customHeight="1" x14ac:dyDescent="0.2">
      <c r="A30" s="15"/>
      <c r="B30" s="23"/>
      <c r="C30" s="40"/>
      <c r="D30" s="47"/>
      <c r="E30" s="88" t="s">
        <v>35</v>
      </c>
      <c r="F30" s="89"/>
      <c r="G30" s="56"/>
      <c r="H30" s="49"/>
      <c r="I30" s="50">
        <f t="shared" si="1"/>
        <v>0</v>
      </c>
      <c r="J30" s="61"/>
      <c r="K30" s="52"/>
      <c r="L30" s="52"/>
      <c r="M30" s="52"/>
      <c r="N30" s="52"/>
      <c r="O30" s="53"/>
    </row>
    <row r="31" spans="1:15" ht="60.5" customHeight="1" x14ac:dyDescent="0.2">
      <c r="A31" s="15"/>
      <c r="B31" s="23"/>
      <c r="C31" s="31" t="s">
        <v>55</v>
      </c>
      <c r="D31" s="62"/>
      <c r="E31" s="62"/>
      <c r="F31" s="63"/>
      <c r="G31" s="34"/>
      <c r="H31" s="35" t="s">
        <v>7</v>
      </c>
      <c r="I31" s="36">
        <f t="shared" si="1"/>
        <v>0</v>
      </c>
      <c r="J31" s="37">
        <f>SUM(J32:J34)</f>
        <v>0</v>
      </c>
      <c r="K31" s="52"/>
      <c r="L31" s="52"/>
      <c r="M31" s="52"/>
      <c r="N31" s="52"/>
      <c r="O31" s="53"/>
    </row>
    <row r="32" spans="1:15" ht="43" customHeight="1" x14ac:dyDescent="0.2">
      <c r="A32" s="15"/>
      <c r="B32" s="23"/>
      <c r="C32" s="40"/>
      <c r="D32" s="106" t="s">
        <v>35</v>
      </c>
      <c r="E32" s="107"/>
      <c r="F32" s="108"/>
      <c r="G32" s="64"/>
      <c r="H32" s="49"/>
      <c r="I32" s="50">
        <f t="shared" si="1"/>
        <v>0</v>
      </c>
      <c r="J32" s="61"/>
      <c r="K32" s="52"/>
      <c r="L32" s="52"/>
      <c r="M32" s="52"/>
      <c r="N32" s="52"/>
      <c r="O32" s="53"/>
    </row>
    <row r="33" spans="1:15" ht="43" customHeight="1" x14ac:dyDescent="0.2">
      <c r="A33" s="15"/>
      <c r="B33" s="23"/>
      <c r="C33" s="40"/>
      <c r="D33" s="96"/>
      <c r="E33" s="131"/>
      <c r="F33" s="97"/>
      <c r="G33" s="48"/>
      <c r="H33" s="49"/>
      <c r="I33" s="50">
        <f t="shared" si="1"/>
        <v>0</v>
      </c>
      <c r="J33" s="61"/>
      <c r="K33" s="52"/>
      <c r="L33" s="52"/>
      <c r="M33" s="52"/>
      <c r="N33" s="52"/>
      <c r="O33" s="53"/>
    </row>
    <row r="34" spans="1:15" ht="43" customHeight="1" x14ac:dyDescent="0.2">
      <c r="A34" s="15"/>
      <c r="B34" s="65"/>
      <c r="C34" s="66"/>
      <c r="D34" s="109"/>
      <c r="E34" s="110"/>
      <c r="F34" s="111"/>
      <c r="G34" s="48"/>
      <c r="H34" s="49"/>
      <c r="I34" s="50">
        <f t="shared" si="1"/>
        <v>0</v>
      </c>
      <c r="J34" s="61"/>
      <c r="K34" s="52"/>
      <c r="L34" s="52"/>
      <c r="M34" s="52"/>
      <c r="N34" s="52"/>
      <c r="O34" s="53"/>
    </row>
    <row r="35" spans="1:15" ht="43" customHeight="1" x14ac:dyDescent="0.2">
      <c r="A35" s="15"/>
      <c r="B35" s="67" t="s">
        <v>46</v>
      </c>
      <c r="C35" s="68"/>
      <c r="D35" s="68"/>
      <c r="E35" s="68"/>
      <c r="F35" s="69"/>
      <c r="G35" s="70" t="s">
        <v>8</v>
      </c>
      <c r="H35" s="71"/>
      <c r="I35" s="20">
        <f t="shared" si="1"/>
        <v>0</v>
      </c>
      <c r="J35" s="72">
        <f t="shared" ref="J35:O35" si="2">J36+J45+J48+J53</f>
        <v>0</v>
      </c>
      <c r="K35" s="72">
        <f t="shared" si="2"/>
        <v>0</v>
      </c>
      <c r="L35" s="72">
        <f t="shared" si="2"/>
        <v>0</v>
      </c>
      <c r="M35" s="72">
        <f t="shared" si="2"/>
        <v>0</v>
      </c>
      <c r="N35" s="72">
        <f t="shared" si="2"/>
        <v>0</v>
      </c>
      <c r="O35" s="73">
        <f t="shared" si="2"/>
        <v>0</v>
      </c>
    </row>
    <row r="36" spans="1:15" ht="43" customHeight="1" x14ac:dyDescent="0.2">
      <c r="A36" s="15"/>
      <c r="B36" s="23"/>
      <c r="C36" s="31" t="s">
        <v>47</v>
      </c>
      <c r="D36" s="32"/>
      <c r="E36" s="32"/>
      <c r="F36" s="33"/>
      <c r="G36" s="34" t="s">
        <v>22</v>
      </c>
      <c r="H36" s="74"/>
      <c r="I36" s="36">
        <f t="shared" si="1"/>
        <v>0</v>
      </c>
      <c r="J36" s="37">
        <f t="shared" ref="J36:O36" si="3">SUM(J37,J42)</f>
        <v>0</v>
      </c>
      <c r="K36" s="37">
        <f t="shared" si="3"/>
        <v>0</v>
      </c>
      <c r="L36" s="37">
        <f t="shared" si="3"/>
        <v>0</v>
      </c>
      <c r="M36" s="37">
        <f t="shared" si="3"/>
        <v>0</v>
      </c>
      <c r="N36" s="37">
        <f t="shared" si="3"/>
        <v>0</v>
      </c>
      <c r="O36" s="75">
        <f t="shared" si="3"/>
        <v>0</v>
      </c>
    </row>
    <row r="37" spans="1:15" ht="91.5" customHeight="1" x14ac:dyDescent="0.2">
      <c r="A37" s="15"/>
      <c r="B37" s="23"/>
      <c r="C37" s="40"/>
      <c r="D37" s="41" t="s">
        <v>5</v>
      </c>
      <c r="E37" s="41"/>
      <c r="F37" s="42"/>
      <c r="G37" s="43" t="s">
        <v>25</v>
      </c>
      <c r="H37" s="44" t="s">
        <v>29</v>
      </c>
      <c r="I37" s="45">
        <f t="shared" si="1"/>
        <v>0</v>
      </c>
      <c r="J37" s="46">
        <f t="shared" ref="J37:O37" si="4">SUM(J38:J41)</f>
        <v>0</v>
      </c>
      <c r="K37" s="46">
        <f t="shared" si="4"/>
        <v>0</v>
      </c>
      <c r="L37" s="46">
        <f t="shared" si="4"/>
        <v>0</v>
      </c>
      <c r="M37" s="46">
        <f t="shared" si="4"/>
        <v>0</v>
      </c>
      <c r="N37" s="46">
        <f t="shared" si="4"/>
        <v>0</v>
      </c>
      <c r="O37" s="76">
        <f t="shared" si="4"/>
        <v>0</v>
      </c>
    </row>
    <row r="38" spans="1:15" ht="43" customHeight="1" x14ac:dyDescent="0.2">
      <c r="A38" s="15"/>
      <c r="B38" s="23"/>
      <c r="C38" s="40"/>
      <c r="D38" s="47"/>
      <c r="E38" s="96" t="s">
        <v>52</v>
      </c>
      <c r="F38" s="97"/>
      <c r="G38" s="56" t="s">
        <v>34</v>
      </c>
      <c r="H38" s="49"/>
      <c r="I38" s="50">
        <f t="shared" si="1"/>
        <v>0</v>
      </c>
      <c r="J38" s="61"/>
      <c r="K38" s="61"/>
      <c r="L38" s="61"/>
      <c r="M38" s="61"/>
      <c r="N38" s="61"/>
      <c r="O38" s="61"/>
    </row>
    <row r="39" spans="1:15" ht="43" customHeight="1" x14ac:dyDescent="0.2">
      <c r="A39" s="15"/>
      <c r="B39" s="23"/>
      <c r="C39" s="40"/>
      <c r="D39" s="47"/>
      <c r="E39" s="88" t="s">
        <v>35</v>
      </c>
      <c r="F39" s="89"/>
      <c r="G39" s="48"/>
      <c r="H39" s="49"/>
      <c r="I39" s="50">
        <f t="shared" si="1"/>
        <v>0</v>
      </c>
      <c r="J39" s="61"/>
      <c r="K39" s="61"/>
      <c r="L39" s="61"/>
      <c r="M39" s="61"/>
      <c r="N39" s="61"/>
      <c r="O39" s="61"/>
    </row>
    <row r="40" spans="1:15" ht="43" customHeight="1" x14ac:dyDescent="0.2">
      <c r="A40" s="15"/>
      <c r="B40" s="23"/>
      <c r="C40" s="40"/>
      <c r="D40" s="47"/>
      <c r="E40" s="96"/>
      <c r="F40" s="97"/>
      <c r="G40" s="48"/>
      <c r="H40" s="49"/>
      <c r="I40" s="50">
        <f t="shared" si="1"/>
        <v>0</v>
      </c>
      <c r="J40" s="61"/>
      <c r="K40" s="61"/>
      <c r="L40" s="61"/>
      <c r="M40" s="61"/>
      <c r="N40" s="61"/>
      <c r="O40" s="61"/>
    </row>
    <row r="41" spans="1:15" ht="43" customHeight="1" x14ac:dyDescent="0.2">
      <c r="A41" s="15"/>
      <c r="B41" s="23"/>
      <c r="C41" s="40"/>
      <c r="D41" s="77"/>
      <c r="E41" s="104"/>
      <c r="F41" s="105"/>
      <c r="G41" s="56"/>
      <c r="H41" s="49"/>
      <c r="I41" s="50">
        <f t="shared" si="1"/>
        <v>0</v>
      </c>
      <c r="J41" s="61"/>
      <c r="K41" s="61"/>
      <c r="L41" s="61"/>
      <c r="M41" s="61"/>
      <c r="N41" s="61"/>
      <c r="O41" s="78"/>
    </row>
    <row r="42" spans="1:15" ht="43" customHeight="1" x14ac:dyDescent="0.2">
      <c r="A42" s="15"/>
      <c r="B42" s="23"/>
      <c r="C42" s="40"/>
      <c r="D42" s="41" t="s">
        <v>26</v>
      </c>
      <c r="E42" s="41"/>
      <c r="F42" s="42"/>
      <c r="G42" s="43" t="s">
        <v>27</v>
      </c>
      <c r="H42" s="44"/>
      <c r="I42" s="45">
        <f t="shared" si="1"/>
        <v>0</v>
      </c>
      <c r="J42" s="46">
        <f t="shared" ref="J42:O42" si="5">SUM(J43:J44)</f>
        <v>0</v>
      </c>
      <c r="K42" s="46">
        <f t="shared" si="5"/>
        <v>0</v>
      </c>
      <c r="L42" s="46">
        <f t="shared" si="5"/>
        <v>0</v>
      </c>
      <c r="M42" s="46">
        <f t="shared" si="5"/>
        <v>0</v>
      </c>
      <c r="N42" s="46">
        <f t="shared" si="5"/>
        <v>0</v>
      </c>
      <c r="O42" s="76">
        <f t="shared" si="5"/>
        <v>0</v>
      </c>
    </row>
    <row r="43" spans="1:15" ht="43" customHeight="1" x14ac:dyDescent="0.2">
      <c r="A43" s="15"/>
      <c r="B43" s="23"/>
      <c r="C43" s="40"/>
      <c r="D43" s="47"/>
      <c r="E43" s="96" t="s">
        <v>28</v>
      </c>
      <c r="F43" s="97"/>
      <c r="G43" s="56"/>
      <c r="H43" s="49"/>
      <c r="I43" s="50">
        <f t="shared" si="1"/>
        <v>0</v>
      </c>
      <c r="J43" s="61"/>
      <c r="K43" s="61"/>
      <c r="L43" s="61"/>
      <c r="M43" s="61"/>
      <c r="N43" s="61"/>
      <c r="O43" s="61"/>
    </row>
    <row r="44" spans="1:15" ht="43" customHeight="1" x14ac:dyDescent="0.2">
      <c r="A44" s="15"/>
      <c r="B44" s="23"/>
      <c r="C44" s="40"/>
      <c r="D44" s="47"/>
      <c r="E44" s="88" t="s">
        <v>35</v>
      </c>
      <c r="F44" s="89"/>
      <c r="G44" s="56"/>
      <c r="H44" s="49"/>
      <c r="I44" s="50">
        <f t="shared" si="1"/>
        <v>0</v>
      </c>
      <c r="J44" s="61"/>
      <c r="K44" s="61"/>
      <c r="L44" s="61"/>
      <c r="M44" s="61"/>
      <c r="N44" s="61"/>
      <c r="O44" s="78"/>
    </row>
    <row r="45" spans="1:15" ht="43" customHeight="1" x14ac:dyDescent="0.2">
      <c r="A45" s="15"/>
      <c r="B45" s="23"/>
      <c r="C45" s="31" t="s">
        <v>48</v>
      </c>
      <c r="D45" s="32"/>
      <c r="E45" s="32"/>
      <c r="F45" s="33"/>
      <c r="G45" s="34"/>
      <c r="H45" s="74"/>
      <c r="I45" s="36">
        <f t="shared" si="1"/>
        <v>0</v>
      </c>
      <c r="J45" s="37">
        <f t="shared" ref="J45:O45" si="6">SUM(J46:J47)</f>
        <v>0</v>
      </c>
      <c r="K45" s="37">
        <f t="shared" si="6"/>
        <v>0</v>
      </c>
      <c r="L45" s="37">
        <f t="shared" si="6"/>
        <v>0</v>
      </c>
      <c r="M45" s="37">
        <f t="shared" si="6"/>
        <v>0</v>
      </c>
      <c r="N45" s="37">
        <f t="shared" si="6"/>
        <v>0</v>
      </c>
      <c r="O45" s="75">
        <f t="shared" si="6"/>
        <v>0</v>
      </c>
    </row>
    <row r="46" spans="1:15" ht="43" customHeight="1" x14ac:dyDescent="0.2">
      <c r="A46" s="15"/>
      <c r="B46" s="23"/>
      <c r="C46" s="40"/>
      <c r="D46" s="128" t="s">
        <v>6</v>
      </c>
      <c r="E46" s="129"/>
      <c r="F46" s="130"/>
      <c r="G46" s="79"/>
      <c r="H46" s="80"/>
      <c r="I46" s="50">
        <f t="shared" si="1"/>
        <v>0</v>
      </c>
      <c r="J46" s="61"/>
      <c r="K46" s="61"/>
      <c r="L46" s="61"/>
      <c r="M46" s="61"/>
      <c r="N46" s="61"/>
      <c r="O46" s="78"/>
    </row>
    <row r="47" spans="1:15" ht="43" customHeight="1" x14ac:dyDescent="0.2">
      <c r="A47" s="15"/>
      <c r="B47" s="23"/>
      <c r="C47" s="40"/>
      <c r="D47" s="119" t="s">
        <v>35</v>
      </c>
      <c r="E47" s="120"/>
      <c r="F47" s="121"/>
      <c r="G47" s="48"/>
      <c r="H47" s="80"/>
      <c r="I47" s="50">
        <f t="shared" si="1"/>
        <v>0</v>
      </c>
      <c r="J47" s="61"/>
      <c r="K47" s="61"/>
      <c r="L47" s="61"/>
      <c r="M47" s="61"/>
      <c r="N47" s="61"/>
      <c r="O47" s="78"/>
    </row>
    <row r="48" spans="1:15" ht="43" customHeight="1" x14ac:dyDescent="0.2">
      <c r="A48" s="15"/>
      <c r="B48" s="23"/>
      <c r="C48" s="31" t="s">
        <v>49</v>
      </c>
      <c r="D48" s="32"/>
      <c r="E48" s="32"/>
      <c r="F48" s="33"/>
      <c r="G48" s="34"/>
      <c r="H48" s="74"/>
      <c r="I48" s="36">
        <f t="shared" si="1"/>
        <v>0</v>
      </c>
      <c r="J48" s="37">
        <f t="shared" ref="J48:O48" si="7">J49</f>
        <v>0</v>
      </c>
      <c r="K48" s="37">
        <f t="shared" si="7"/>
        <v>0</v>
      </c>
      <c r="L48" s="37">
        <f t="shared" si="7"/>
        <v>0</v>
      </c>
      <c r="M48" s="37">
        <f t="shared" si="7"/>
        <v>0</v>
      </c>
      <c r="N48" s="37">
        <f t="shared" si="7"/>
        <v>0</v>
      </c>
      <c r="O48" s="75">
        <f t="shared" si="7"/>
        <v>0</v>
      </c>
    </row>
    <row r="49" spans="1:15" ht="43" customHeight="1" x14ac:dyDescent="0.2">
      <c r="A49" s="15"/>
      <c r="B49" s="23"/>
      <c r="C49" s="40"/>
      <c r="D49" s="41" t="s">
        <v>9</v>
      </c>
      <c r="E49" s="41"/>
      <c r="F49" s="42"/>
      <c r="G49" s="43"/>
      <c r="H49" s="44"/>
      <c r="I49" s="45">
        <f t="shared" si="1"/>
        <v>0</v>
      </c>
      <c r="J49" s="46">
        <f t="shared" ref="J49:O49" si="8">SUM(J50:J52)</f>
        <v>0</v>
      </c>
      <c r="K49" s="46">
        <f t="shared" si="8"/>
        <v>0</v>
      </c>
      <c r="L49" s="46">
        <f t="shared" si="8"/>
        <v>0</v>
      </c>
      <c r="M49" s="46">
        <f t="shared" si="8"/>
        <v>0</v>
      </c>
      <c r="N49" s="46">
        <f t="shared" si="8"/>
        <v>0</v>
      </c>
      <c r="O49" s="76">
        <f t="shared" si="8"/>
        <v>0</v>
      </c>
    </row>
    <row r="50" spans="1:15" ht="80.5" customHeight="1" x14ac:dyDescent="0.2">
      <c r="A50" s="15"/>
      <c r="B50" s="23"/>
      <c r="C50" s="40"/>
      <c r="D50" s="47"/>
      <c r="E50" s="122" t="s">
        <v>53</v>
      </c>
      <c r="F50" s="123"/>
      <c r="G50" s="56" t="s">
        <v>16</v>
      </c>
      <c r="H50" s="49"/>
      <c r="I50" s="50">
        <f t="shared" si="1"/>
        <v>0</v>
      </c>
      <c r="J50" s="61"/>
      <c r="K50" s="61"/>
      <c r="L50" s="61"/>
      <c r="M50" s="61"/>
      <c r="N50" s="61"/>
      <c r="O50" s="61"/>
    </row>
    <row r="51" spans="1:15" ht="43" customHeight="1" x14ac:dyDescent="0.2">
      <c r="A51" s="15"/>
      <c r="B51" s="23"/>
      <c r="C51" s="40"/>
      <c r="D51" s="47"/>
      <c r="E51" s="88" t="s">
        <v>35</v>
      </c>
      <c r="F51" s="89"/>
      <c r="G51" s="56"/>
      <c r="H51" s="49"/>
      <c r="I51" s="50">
        <f t="shared" si="1"/>
        <v>0</v>
      </c>
      <c r="J51" s="61"/>
      <c r="K51" s="61"/>
      <c r="L51" s="61"/>
      <c r="M51" s="61"/>
      <c r="N51" s="61"/>
      <c r="O51" s="61"/>
    </row>
    <row r="52" spans="1:15" ht="43" customHeight="1" x14ac:dyDescent="0.2">
      <c r="A52" s="15"/>
      <c r="B52" s="23"/>
      <c r="C52" s="40"/>
      <c r="D52" s="77"/>
      <c r="E52" s="104"/>
      <c r="F52" s="105"/>
      <c r="G52" s="56"/>
      <c r="H52" s="49"/>
      <c r="I52" s="50">
        <f t="shared" si="1"/>
        <v>0</v>
      </c>
      <c r="J52" s="61"/>
      <c r="K52" s="61"/>
      <c r="L52" s="61"/>
      <c r="M52" s="61"/>
      <c r="N52" s="61"/>
      <c r="O52" s="78"/>
    </row>
    <row r="53" spans="1:15" ht="57.5" customHeight="1" x14ac:dyDescent="0.2">
      <c r="A53" s="15"/>
      <c r="B53" s="58"/>
      <c r="C53" s="124" t="s">
        <v>50</v>
      </c>
      <c r="D53" s="125"/>
      <c r="E53" s="125"/>
      <c r="F53" s="126"/>
      <c r="G53" s="34"/>
      <c r="H53" s="74" t="s">
        <v>7</v>
      </c>
      <c r="I53" s="36">
        <f t="shared" si="1"/>
        <v>0</v>
      </c>
      <c r="J53" s="37">
        <f t="shared" ref="J53:O53" si="9">SUM(J54:J56)</f>
        <v>0</v>
      </c>
      <c r="K53" s="37">
        <f t="shared" si="9"/>
        <v>0</v>
      </c>
      <c r="L53" s="37">
        <f t="shared" si="9"/>
        <v>0</v>
      </c>
      <c r="M53" s="37">
        <f t="shared" si="9"/>
        <v>0</v>
      </c>
      <c r="N53" s="37">
        <f t="shared" si="9"/>
        <v>0</v>
      </c>
      <c r="O53" s="75">
        <f t="shared" si="9"/>
        <v>0</v>
      </c>
    </row>
    <row r="54" spans="1:15" ht="43" customHeight="1" x14ac:dyDescent="0.2">
      <c r="A54" s="15"/>
      <c r="B54" s="23"/>
      <c r="C54" s="40"/>
      <c r="D54" s="119" t="s">
        <v>35</v>
      </c>
      <c r="E54" s="120"/>
      <c r="F54" s="121"/>
      <c r="G54" s="81"/>
      <c r="H54" s="49"/>
      <c r="I54" s="50">
        <f t="shared" si="1"/>
        <v>0</v>
      </c>
      <c r="J54" s="61"/>
      <c r="K54" s="61"/>
      <c r="L54" s="61"/>
      <c r="M54" s="61"/>
      <c r="N54" s="61"/>
      <c r="O54" s="61"/>
    </row>
    <row r="55" spans="1:15" ht="43" customHeight="1" x14ac:dyDescent="0.2">
      <c r="A55" s="15"/>
      <c r="B55" s="23"/>
      <c r="C55" s="82"/>
      <c r="D55" s="127"/>
      <c r="E55" s="127"/>
      <c r="F55" s="127"/>
      <c r="G55" s="81"/>
      <c r="H55" s="49"/>
      <c r="I55" s="50">
        <f t="shared" si="1"/>
        <v>0</v>
      </c>
      <c r="J55" s="61"/>
      <c r="K55" s="61"/>
      <c r="L55" s="61"/>
      <c r="M55" s="61"/>
      <c r="N55" s="61"/>
      <c r="O55" s="61"/>
    </row>
    <row r="56" spans="1:15" ht="43" customHeight="1" thickBot="1" x14ac:dyDescent="0.25">
      <c r="A56" s="83"/>
      <c r="B56" s="84"/>
      <c r="C56" s="85"/>
      <c r="D56" s="116"/>
      <c r="E56" s="117"/>
      <c r="F56" s="118"/>
      <c r="G56" s="86"/>
      <c r="H56" s="87"/>
      <c r="I56" s="50">
        <f t="shared" si="1"/>
        <v>0</v>
      </c>
      <c r="J56" s="61"/>
      <c r="K56" s="61"/>
      <c r="L56" s="61"/>
      <c r="M56" s="61"/>
      <c r="N56" s="61"/>
      <c r="O56" s="61"/>
    </row>
  </sheetData>
  <dataConsolidate/>
  <mergeCells count="37">
    <mergeCell ref="I8:O8"/>
    <mergeCell ref="E3:F3"/>
    <mergeCell ref="D56:F56"/>
    <mergeCell ref="D47:F47"/>
    <mergeCell ref="E50:F50"/>
    <mergeCell ref="E52:F52"/>
    <mergeCell ref="C53:F53"/>
    <mergeCell ref="D54:F54"/>
    <mergeCell ref="D55:F55"/>
    <mergeCell ref="D46:F46"/>
    <mergeCell ref="E41:F41"/>
    <mergeCell ref="E43:F43"/>
    <mergeCell ref="D33:F33"/>
    <mergeCell ref="E40:F40"/>
    <mergeCell ref="E20:F20"/>
    <mergeCell ref="E22:F22"/>
    <mergeCell ref="E51:F51"/>
    <mergeCell ref="D32:F32"/>
    <mergeCell ref="E27:F27"/>
    <mergeCell ref="E29:F29"/>
    <mergeCell ref="E30:F30"/>
    <mergeCell ref="D34:F34"/>
    <mergeCell ref="E38:F38"/>
    <mergeCell ref="E39:F39"/>
    <mergeCell ref="E44:F44"/>
    <mergeCell ref="H8:H9"/>
    <mergeCell ref="E23:F23"/>
    <mergeCell ref="E25:F25"/>
    <mergeCell ref="E15:F15"/>
    <mergeCell ref="E17:F17"/>
    <mergeCell ref="E16:F16"/>
    <mergeCell ref="E21:F21"/>
    <mergeCell ref="E26:F26"/>
    <mergeCell ref="A8:F9"/>
    <mergeCell ref="E14:F14"/>
    <mergeCell ref="A3:D3"/>
    <mergeCell ref="G8:G9"/>
  </mergeCells>
  <phoneticPr fontId="1"/>
  <printOptions horizontalCentered="1"/>
  <pageMargins left="0.23622047244094491" right="0.23622047244094491" top="0.74803149606299213" bottom="0.74803149606299213" header="0.31496062992125984" footer="0.31496062992125984"/>
  <pageSetup paperSize="9" scale="30" fitToHeight="0" orientation="landscape" cellComments="asDisplayed" r:id="rId1"/>
  <rowBreaks count="1" manualBreakCount="1">
    <brk id="34"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回答様式</vt:lpstr>
      <vt:lpstr>回答様式!Print_Area</vt:lpstr>
      <vt:lpstr>回答様式!Print_Titles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2025-07-14T07:14:14Z</dcterms:created>
  <dcterms:modified xsi:type="dcterms:W3CDTF">2025-07-14T07:14:31Z</dcterms:modified>
</cp:coreProperties>
</file>